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ом\Desktop\Была война на сайт\"/>
    </mc:Choice>
  </mc:AlternateContent>
  <bookViews>
    <workbookView xWindow="0" yWindow="0" windowWidth="24000" windowHeight="7545"/>
  </bookViews>
  <sheets>
    <sheet name="Сводный" sheetId="1" r:id="rId1"/>
  </sheets>
  <externalReferences>
    <externalReference r:id="rId2"/>
    <externalReference r:id="rId3"/>
  </externalReferences>
  <definedNames>
    <definedName name="BEGL" localSheetId="0">'[1]М10-14'!#REF!</definedName>
    <definedName name="BEGL">'[1]М10-14'!#REF!</definedName>
    <definedName name="ГлСВТПТ">[2]Кнст!$A$47</definedName>
    <definedName name="ГлСекр">[2]Кнст!$A$6</definedName>
    <definedName name="Имя_бол_ч2">[2]Кнст!$A$4</definedName>
    <definedName name="Место">[2]Кнст!$A$9</definedName>
    <definedName name="Срок">[2]Кнст!$A$10</definedName>
    <definedName name="Цена1">[2]Кнст!$A$8</definedName>
    <definedName name="ЦентрМал">[2]Кнст!$A$1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2" i="1"/>
  <c r="K21" i="1"/>
  <c r="K19" i="1"/>
  <c r="K11" i="1"/>
  <c r="K17" i="1"/>
  <c r="K13" i="1"/>
  <c r="K12" i="1"/>
  <c r="K10" i="1"/>
  <c r="K18" i="1"/>
  <c r="K16" i="1"/>
  <c r="K15" i="1"/>
  <c r="K14" i="1"/>
</calcChain>
</file>

<file path=xl/sharedStrings.xml><?xml version="1.0" encoding="utf-8"?>
<sst xmlns="http://schemas.openxmlformats.org/spreadsheetml/2006/main" count="97" uniqueCount="66">
  <si>
    <t>Управление по образованию и науке администрации муниципального образования городской округ город-курорт Сочи</t>
  </si>
  <si>
    <t>Муниципальное бютжетное учреждение дополнительного образования "Центр детского и юношеского туризма и экскурсий" города Сочи</t>
  </si>
  <si>
    <t xml:space="preserve">1 февраля - 9 апреля 2021 года </t>
  </si>
  <si>
    <t>город Сочи</t>
  </si>
  <si>
    <t>№ п.п.</t>
  </si>
  <si>
    <t>Название учреждение</t>
  </si>
  <si>
    <t>Ф.И.О. руководителя</t>
  </si>
  <si>
    <t>Ф.И.О. участника</t>
  </si>
  <si>
    <t>Класс</t>
  </si>
  <si>
    <t>Тема</t>
  </si>
  <si>
    <t xml:space="preserve">Сумма баллов </t>
  </si>
  <si>
    <t xml:space="preserve">Место </t>
  </si>
  <si>
    <t>Примечание</t>
  </si>
  <si>
    <t>МБУ ДО ЦТРиГО</t>
  </si>
  <si>
    <t>Котенко С.В.</t>
  </si>
  <si>
    <t>Белых Андрей</t>
  </si>
  <si>
    <t>Ражина Владислава</t>
  </si>
  <si>
    <t>Татаринова Анастасия</t>
  </si>
  <si>
    <t>СОШ 89</t>
  </si>
  <si>
    <t>Соколова М.А.</t>
  </si>
  <si>
    <t>Дзадзамия Лео</t>
  </si>
  <si>
    <t>Никончук Мирослава</t>
  </si>
  <si>
    <t>СОШ 43</t>
  </si>
  <si>
    <t>Магкова М.Н.</t>
  </si>
  <si>
    <t>Мкртчян Роза</t>
  </si>
  <si>
    <t>СОШ 66</t>
  </si>
  <si>
    <t>Сафина И.А. Симонова М.В.</t>
  </si>
  <si>
    <t>Семячева Арина</t>
  </si>
  <si>
    <t>Соболева Яна</t>
  </si>
  <si>
    <t>Суворова Арина</t>
  </si>
  <si>
    <t>Фадеева Евгения</t>
  </si>
  <si>
    <t>СОШ 38</t>
  </si>
  <si>
    <t>Багдасарян М.А.</t>
  </si>
  <si>
    <t>Тимергазина Элина</t>
  </si>
  <si>
    <t>Таранина С.И.</t>
  </si>
  <si>
    <t>Пименов Степан</t>
  </si>
  <si>
    <t>Егорова Алёна</t>
  </si>
  <si>
    <t>СОШ 26</t>
  </si>
  <si>
    <t>Бабаянц Т.В.</t>
  </si>
  <si>
    <t>Бургард Элиза</t>
  </si>
  <si>
    <r>
      <rPr>
        <b/>
        <sz val="12"/>
        <color theme="1"/>
        <rFont val="Times New Roman"/>
        <family val="1"/>
        <charset val="204"/>
      </rPr>
      <t>Темы:</t>
    </r>
    <r>
      <rPr>
        <sz val="12"/>
        <color theme="1"/>
        <rFont val="Times New Roman"/>
        <family val="1"/>
        <charset val="204"/>
      </rPr>
      <t xml:space="preserve"> 1. «А музы не молчал». (памятники архитектуры, литературные и музыкальные произведения, театр, живопись, посвященные защитникам Отечества).</t>
    </r>
  </si>
  <si>
    <t xml:space="preserve">           2. «Победа ковалась в тылу» (подвиг тружеников тыла; эвакогоспитали; вклад женщин в дело Великой Победы в тылу и на передовой).</t>
  </si>
  <si>
    <t xml:space="preserve">           З. «Они освобождали мою малую Родину» (подвиг солдат и офицеров, участвовавших в освобождении Кубани от немецко-фашистских захватчиков, в том числе из других государств                                   (бывших союзных республик).</t>
  </si>
  <si>
    <t xml:space="preserve">          4. «Военное детство» (вклад подростков и детей в дело Великой Победы,  героические и трагические судьбы «детей войны»). </t>
  </si>
  <si>
    <t xml:space="preserve">          5. «Славим подвиг и мужество» (роль школьных музеев в краеведческой деятельности и патриотическом воспитании подрастающего поколения).</t>
  </si>
  <si>
    <r>
      <rPr>
        <b/>
        <sz val="12"/>
        <color theme="1"/>
        <rFont val="Times New Roman"/>
        <family val="1"/>
        <charset val="204"/>
      </rPr>
      <t xml:space="preserve">2-я номинация "Поэзия": </t>
    </r>
    <r>
      <rPr>
        <sz val="12"/>
        <color theme="1"/>
        <rFont val="Times New Roman"/>
        <family val="1"/>
        <charset val="204"/>
      </rPr>
      <t>Объем работы не более 2 печатных страниц (формат А 4, Word for Windows, шрифт 14 Times New Roman, одинарный интервал, отступы 1,25, поля 1,5 см со всех сторон). Первая страница - титульный лист с указанием (сверху вниз): название конкурса; номинация; тема работы; фамилия, имя, отчество автора; возраст; класс; полное наименование образовательной организации; сведения о руководителе; место создания; год представления (приложение 4).</t>
    </r>
  </si>
  <si>
    <t>Рябых Алена</t>
  </si>
  <si>
    <t>Второй судья Смирнова В.М.</t>
  </si>
  <si>
    <t>Возрастная группа 5-7 классы</t>
  </si>
  <si>
    <t>Возрастная группа 8-9 классы</t>
  </si>
  <si>
    <t>Возрастная группа 10-11 классы и студенты колледжей</t>
  </si>
  <si>
    <t>Председатель жюри                                         Е.А. Сергеева                            Главный секретарь                                                С.Г. Гоголадзе</t>
  </si>
  <si>
    <t>Муниципальный этап краевого краеведческого конкурса "Была война… Была Победа…",                                                                                         посвященного Дню Победы в Великой Отечественной войне 1941-1945 годов</t>
  </si>
  <si>
    <t>Третий судья Петровская С.В.</t>
  </si>
  <si>
    <t>Первый  судья Гоголадзе С.Г.</t>
  </si>
  <si>
    <t>Четвертый судья Зотова Л.В.</t>
  </si>
  <si>
    <t>А музы не молчат</t>
  </si>
  <si>
    <t>Славим подвиг…</t>
  </si>
  <si>
    <t>Военное детство</t>
  </si>
  <si>
    <t>Победа ковалась..</t>
  </si>
  <si>
    <t>Они освобождали..</t>
  </si>
  <si>
    <t>нет титала,</t>
  </si>
  <si>
    <t>тема ?7</t>
  </si>
  <si>
    <t>Протокол Номинации "АВТОРСКОЕ ПОЭТИЧЕСКОЕ ПРОИЗВЕДЕНИЕ"</t>
  </si>
  <si>
    <t>нет титула, тема ?</t>
  </si>
  <si>
    <t>в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</si>
</sst>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7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72"/>
      <name val="Arial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6"/>
      <color indexed="7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72"/>
      <name val="Times New Roman"/>
      <family val="1"/>
      <charset val="204"/>
    </font>
    <font>
      <b/>
      <i/>
      <sz val="12"/>
      <color indexed="7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7.5"/>
      <color indexed="12"/>
      <name val="Arial Cyr"/>
      <charset val="204"/>
    </font>
    <font>
      <b/>
      <i/>
      <sz val="12"/>
      <color theme="1"/>
      <name val="Times New Roman"/>
      <family val="1"/>
      <charset val="204"/>
    </font>
    <font>
      <sz val="12"/>
      <color rgb="FF3A393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indexed="72"/>
      <name val="Arial Cyr"/>
      <charset val="204"/>
    </font>
    <font>
      <sz val="10"/>
      <name val="Arial Cyr"/>
    </font>
    <font>
      <u/>
      <sz val="7"/>
      <color indexed="12"/>
      <name val="Arial Cyr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0" fontId="23" fillId="0" borderId="0">
      <alignment vertical="top"/>
      <protection locked="0"/>
    </xf>
  </cellStyleXfs>
  <cellXfs count="58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textRotation="90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3" fillId="0" borderId="1" xfId="0" applyFont="1" applyFill="1" applyBorder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1" fillId="0" borderId="1" xfId="0" applyFont="1" applyFill="1" applyBorder="1" applyAlignment="1">
      <alignment horizontal="left" vertical="justify"/>
    </xf>
    <xf numFmtId="0" fontId="12" fillId="0" borderId="1" xfId="0" applyFont="1" applyFill="1" applyBorder="1" applyAlignment="1">
      <alignment horizontal="justify" vertical="center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center" vertical="justify" wrapText="1"/>
    </xf>
    <xf numFmtId="0" fontId="11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0" fillId="0" borderId="0" xfId="0" applyFont="1" applyFill="1"/>
    <xf numFmtId="0" fontId="20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3" fillId="0" borderId="1" xfId="0" applyFont="1" applyFill="1" applyBorder="1" applyAlignment="1">
      <alignment horizontal="right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Prot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4\cotp\Users\&#1053;&#1072;&#1090;&#1072;&#1083;&#1100;&#1103;\Downloads\2004&#1086;&#1088;&#1080;&#1077;&#1085;&#1090;\&#1092;&#1077;&#1074;&#1088;&#1072;&#1083;&#1100;\&#1057;&#1054;&#1056;&#1045;&#1042;&#1053;&#1054;&#1042;&#1040;&#1053;&#1048;&#1071;\&#1051;&#1040;&#1043;&#1045;&#1056;&#1068;\&#1051;&#1077;&#1090;&#1085;&#1080;&#1081;&#1051;&#1072;&#1075;&#1077;&#1088;&#1100;98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10"/>
      <sheetName val="М-16-18"/>
      <sheetName val="Ж16-18"/>
      <sheetName val="М12"/>
      <sheetName val="Ж14"/>
      <sheetName val="М14"/>
      <sheetName val="Ж10-14"/>
      <sheetName val="М10-14"/>
      <sheetName val="М(зада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"/>
      <sheetName val="ПСР"/>
      <sheetName val="ТПТ_Ст"/>
      <sheetName val="ТПТ_Ср"/>
      <sheetName val="ТВТ"/>
      <sheetName val="СК"/>
      <sheetName val="КП"/>
      <sheetName val="СПКанат"/>
      <sheetName val="СпВоенЭст"/>
      <sheetName val="СПФутбол"/>
      <sheetName val="СП"/>
      <sheetName val="СОриентСт"/>
      <sheetName val="СОриенСр"/>
      <sheetName val="ТП"/>
      <sheetName val="МдтКом"/>
      <sheetName val="ЭтоМы1"/>
      <sheetName val="ЭтоМы2"/>
      <sheetName val="ЭтоМы"/>
      <sheetName val="НашДом"/>
      <sheetName val="РодинаМоя"/>
      <sheetName val="Споем"/>
      <sheetName val="Кулинар"/>
      <sheetName val="Заметк"/>
      <sheetName val="Руковод"/>
      <sheetName val="Фото"/>
      <sheetName val="Кнст"/>
      <sheetName val="Tim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Сочинский городской Центр детского и юношеского туризма</v>
          </cell>
        </row>
        <row r="4">
          <cell r="A4" t="str">
            <v>в рамках XXXII туристских соревнований школьников г.Сочи</v>
          </cell>
        </row>
        <row r="6">
          <cell r="A6" t="str">
            <v>Гл.секретарь                      (Гоголадзе А.В.)</v>
          </cell>
        </row>
        <row r="8">
          <cell r="A8">
            <v>3.4722222222222224E-4</v>
          </cell>
        </row>
        <row r="9">
          <cell r="A9" t="str">
            <v>п.Лесное</v>
          </cell>
        </row>
        <row r="10">
          <cell r="A10" t="str">
            <v>22-27 июня 1998 г.</v>
          </cell>
        </row>
        <row r="47">
          <cell r="A47" t="str">
            <v>Гл.судья вида                  (Виноградов А.В.)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topLeftCell="A13" zoomScale="75" zoomScaleNormal="75" workbookViewId="0">
      <selection activeCell="P20" sqref="P20"/>
    </sheetView>
  </sheetViews>
  <sheetFormatPr defaultRowHeight="12.75" x14ac:dyDescent="0.2"/>
  <cols>
    <col min="1" max="1" width="4.85546875" customWidth="1"/>
    <col min="2" max="2" width="21.28515625" customWidth="1"/>
    <col min="3" max="3" width="30" customWidth="1"/>
    <col min="4" max="4" width="26.140625" customWidth="1"/>
    <col min="5" max="5" width="4.42578125" customWidth="1"/>
    <col min="6" max="6" width="21.7109375" customWidth="1"/>
    <col min="7" max="10" width="7.42578125" style="3" customWidth="1"/>
    <col min="11" max="11" width="10.5703125" customWidth="1"/>
    <col min="12" max="12" width="5.28515625" customWidth="1"/>
    <col min="13" max="13" width="23.28515625" customWidth="1"/>
    <col min="14" max="14" width="6.140625" customWidth="1"/>
    <col min="15" max="15" width="11.42578125" customWidth="1"/>
  </cols>
  <sheetData>
    <row r="1" spans="1:14" ht="15" x14ac:dyDescent="0.2">
      <c r="A1" s="45" t="s">
        <v>0</v>
      </c>
      <c r="B1" s="45"/>
      <c r="C1" s="45"/>
      <c r="D1" s="45"/>
      <c r="E1" s="45"/>
      <c r="F1" s="45"/>
      <c r="G1" s="46"/>
      <c r="H1" s="46"/>
      <c r="I1" s="46"/>
      <c r="J1" s="46"/>
      <c r="K1" s="46"/>
      <c r="L1" s="46"/>
      <c r="M1" s="46"/>
    </row>
    <row r="2" spans="1:14" ht="15" x14ac:dyDescent="0.2">
      <c r="A2" s="45" t="s">
        <v>1</v>
      </c>
      <c r="B2" s="45"/>
      <c r="C2" s="45"/>
      <c r="D2" s="45"/>
      <c r="E2" s="45"/>
      <c r="F2" s="45"/>
      <c r="G2" s="46"/>
      <c r="H2" s="46"/>
      <c r="I2" s="46"/>
      <c r="J2" s="46"/>
      <c r="K2" s="46"/>
      <c r="L2" s="46"/>
      <c r="M2" s="46"/>
    </row>
    <row r="4" spans="1:14" ht="33.75" customHeight="1" x14ac:dyDescent="0.2">
      <c r="A4" s="41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6"/>
      <c r="L4" s="46"/>
      <c r="M4" s="46"/>
      <c r="N4" s="46"/>
    </row>
    <row r="5" spans="1:14" ht="15.6" customHeight="1" x14ac:dyDescent="0.2">
      <c r="A5" s="1" t="s">
        <v>2</v>
      </c>
      <c r="B5" s="2"/>
      <c r="C5" s="2"/>
      <c r="D5" s="2"/>
      <c r="E5" s="2"/>
      <c r="F5" s="2"/>
      <c r="M5" s="4" t="s">
        <v>3</v>
      </c>
    </row>
    <row r="6" spans="1:14" ht="16.5" customHeight="1" x14ac:dyDescent="0.2">
      <c r="A6" s="47" t="s">
        <v>63</v>
      </c>
      <c r="B6" s="48"/>
      <c r="C6" s="48"/>
      <c r="D6" s="48"/>
      <c r="E6" s="48"/>
      <c r="F6" s="48"/>
      <c r="G6" s="46"/>
      <c r="H6" s="46"/>
      <c r="I6" s="46"/>
      <c r="J6" s="46"/>
      <c r="K6" s="46"/>
      <c r="L6" s="46"/>
      <c r="M6" s="46"/>
    </row>
    <row r="7" spans="1:14" ht="16.5" customHeight="1" x14ac:dyDescent="0.3">
      <c r="A7" s="5"/>
      <c r="B7" s="6"/>
      <c r="C7" s="6"/>
      <c r="D7" s="6"/>
      <c r="E7" s="6"/>
      <c r="F7" s="6"/>
      <c r="G7" s="7"/>
      <c r="H7" s="7"/>
      <c r="I7" s="7"/>
      <c r="J7" s="7"/>
      <c r="K7" s="6"/>
      <c r="L7" s="6"/>
    </row>
    <row r="8" spans="1:14" ht="109.5" customHeight="1" x14ac:dyDescent="0.2">
      <c r="A8" s="8" t="s">
        <v>4</v>
      </c>
      <c r="B8" s="9" t="s">
        <v>5</v>
      </c>
      <c r="C8" s="10" t="s">
        <v>6</v>
      </c>
      <c r="D8" s="10" t="s">
        <v>7</v>
      </c>
      <c r="E8" s="11" t="s">
        <v>8</v>
      </c>
      <c r="F8" s="10" t="s">
        <v>9</v>
      </c>
      <c r="G8" s="14" t="s">
        <v>54</v>
      </c>
      <c r="H8" s="14" t="s">
        <v>47</v>
      </c>
      <c r="I8" s="14" t="s">
        <v>53</v>
      </c>
      <c r="J8" s="14" t="s">
        <v>55</v>
      </c>
      <c r="K8" s="34" t="s">
        <v>10</v>
      </c>
      <c r="L8" s="12" t="s">
        <v>11</v>
      </c>
      <c r="M8" s="13" t="s">
        <v>12</v>
      </c>
    </row>
    <row r="9" spans="1:14" ht="25.5" customHeight="1" x14ac:dyDescent="0.2">
      <c r="A9" s="54" t="s">
        <v>48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4" ht="15.75" customHeight="1" x14ac:dyDescent="0.3">
      <c r="A10" s="15"/>
      <c r="B10" s="24" t="s">
        <v>25</v>
      </c>
      <c r="C10" s="16" t="s">
        <v>26</v>
      </c>
      <c r="D10" s="25" t="s">
        <v>46</v>
      </c>
      <c r="E10" s="15">
        <v>6</v>
      </c>
      <c r="F10" s="15" t="s">
        <v>59</v>
      </c>
      <c r="G10" s="18">
        <v>37</v>
      </c>
      <c r="H10" s="35">
        <v>40</v>
      </c>
      <c r="I10" s="37">
        <v>39</v>
      </c>
      <c r="J10" s="39">
        <v>31</v>
      </c>
      <c r="K10" s="18">
        <f t="shared" ref="K10:K19" si="0">SUM(G10:J10)</f>
        <v>147</v>
      </c>
      <c r="L10" s="18">
        <v>1</v>
      </c>
      <c r="M10" s="57" t="s">
        <v>65</v>
      </c>
    </row>
    <row r="11" spans="1:14" ht="15.75" customHeight="1" x14ac:dyDescent="0.3">
      <c r="A11" s="15"/>
      <c r="B11" s="16" t="s">
        <v>13</v>
      </c>
      <c r="C11" s="16" t="s">
        <v>14</v>
      </c>
      <c r="D11" s="25" t="s">
        <v>17</v>
      </c>
      <c r="E11" s="15">
        <v>5</v>
      </c>
      <c r="F11" s="15" t="s">
        <v>56</v>
      </c>
      <c r="G11" s="18">
        <v>34</v>
      </c>
      <c r="H11" s="35">
        <v>39</v>
      </c>
      <c r="I11" s="37">
        <v>40</v>
      </c>
      <c r="J11" s="39">
        <v>32</v>
      </c>
      <c r="K11" s="18">
        <f t="shared" si="0"/>
        <v>145</v>
      </c>
      <c r="L11" s="18">
        <v>2</v>
      </c>
      <c r="M11" s="57" t="s">
        <v>65</v>
      </c>
    </row>
    <row r="12" spans="1:14" ht="15.75" customHeight="1" x14ac:dyDescent="0.3">
      <c r="A12" s="15"/>
      <c r="B12" s="22" t="s">
        <v>22</v>
      </c>
      <c r="C12" s="17" t="s">
        <v>23</v>
      </c>
      <c r="D12" s="23" t="s">
        <v>24</v>
      </c>
      <c r="E12" s="15">
        <v>6</v>
      </c>
      <c r="F12" s="15" t="s">
        <v>58</v>
      </c>
      <c r="G12" s="18">
        <v>36</v>
      </c>
      <c r="H12" s="35">
        <v>41</v>
      </c>
      <c r="I12" s="37">
        <v>28</v>
      </c>
      <c r="J12" s="39">
        <v>32</v>
      </c>
      <c r="K12" s="18">
        <f t="shared" si="0"/>
        <v>137</v>
      </c>
      <c r="L12" s="18">
        <v>3</v>
      </c>
      <c r="M12" s="57" t="s">
        <v>65</v>
      </c>
    </row>
    <row r="13" spans="1:14" ht="15.75" customHeight="1" x14ac:dyDescent="0.3">
      <c r="A13" s="15"/>
      <c r="B13" s="16" t="s">
        <v>13</v>
      </c>
      <c r="C13" s="16" t="s">
        <v>14</v>
      </c>
      <c r="D13" s="25" t="s">
        <v>21</v>
      </c>
      <c r="E13" s="15">
        <v>6</v>
      </c>
      <c r="F13" s="15" t="s">
        <v>56</v>
      </c>
      <c r="G13" s="18">
        <v>27</v>
      </c>
      <c r="H13" s="35">
        <v>36</v>
      </c>
      <c r="I13" s="37">
        <v>35</v>
      </c>
      <c r="J13" s="39">
        <v>30</v>
      </c>
      <c r="K13" s="18">
        <f t="shared" si="0"/>
        <v>128</v>
      </c>
      <c r="L13" s="18">
        <v>4</v>
      </c>
      <c r="M13" s="19"/>
    </row>
    <row r="14" spans="1:14" ht="15.75" customHeight="1" x14ac:dyDescent="0.3">
      <c r="A14" s="15"/>
      <c r="B14" s="16" t="s">
        <v>13</v>
      </c>
      <c r="C14" s="16" t="s">
        <v>14</v>
      </c>
      <c r="D14" s="25" t="s">
        <v>15</v>
      </c>
      <c r="E14" s="15">
        <v>5</v>
      </c>
      <c r="F14" s="15" t="s">
        <v>56</v>
      </c>
      <c r="G14" s="18">
        <v>28</v>
      </c>
      <c r="H14" s="35">
        <v>30</v>
      </c>
      <c r="I14" s="37">
        <v>37</v>
      </c>
      <c r="J14" s="39">
        <v>32</v>
      </c>
      <c r="K14" s="18">
        <f t="shared" si="0"/>
        <v>127</v>
      </c>
      <c r="L14" s="18">
        <v>5</v>
      </c>
      <c r="M14" s="19"/>
    </row>
    <row r="15" spans="1:14" ht="15.75" customHeight="1" x14ac:dyDescent="0.3">
      <c r="A15" s="15"/>
      <c r="B15" s="24" t="s">
        <v>25</v>
      </c>
      <c r="C15" s="16" t="s">
        <v>26</v>
      </c>
      <c r="D15" s="25" t="s">
        <v>29</v>
      </c>
      <c r="E15" s="15">
        <v>7</v>
      </c>
      <c r="F15" s="15" t="s">
        <v>58</v>
      </c>
      <c r="G15" s="18">
        <v>32</v>
      </c>
      <c r="H15" s="35">
        <v>37</v>
      </c>
      <c r="I15" s="18">
        <v>28</v>
      </c>
      <c r="J15" s="39">
        <v>30</v>
      </c>
      <c r="K15" s="18">
        <f t="shared" si="0"/>
        <v>127</v>
      </c>
      <c r="L15" s="18">
        <v>6</v>
      </c>
      <c r="M15" s="19" t="s">
        <v>62</v>
      </c>
    </row>
    <row r="16" spans="1:14" ht="15.75" customHeight="1" x14ac:dyDescent="0.3">
      <c r="A16" s="15"/>
      <c r="B16" s="16" t="s">
        <v>13</v>
      </c>
      <c r="C16" s="16" t="s">
        <v>14</v>
      </c>
      <c r="D16" s="25" t="s">
        <v>28</v>
      </c>
      <c r="E16" s="15">
        <v>7</v>
      </c>
      <c r="F16" s="15" t="s">
        <v>56</v>
      </c>
      <c r="G16" s="18">
        <v>22</v>
      </c>
      <c r="H16" s="35">
        <v>30</v>
      </c>
      <c r="I16" s="37">
        <v>34</v>
      </c>
      <c r="J16" s="39">
        <v>30</v>
      </c>
      <c r="K16" s="18">
        <f t="shared" si="0"/>
        <v>116</v>
      </c>
      <c r="L16" s="18">
        <v>7</v>
      </c>
      <c r="M16" s="19"/>
    </row>
    <row r="17" spans="1:13" ht="15.75" customHeight="1" x14ac:dyDescent="0.3">
      <c r="A17" s="15"/>
      <c r="B17" s="20" t="s">
        <v>18</v>
      </c>
      <c r="C17" s="21" t="s">
        <v>19</v>
      </c>
      <c r="D17" s="16" t="s">
        <v>20</v>
      </c>
      <c r="E17" s="15">
        <v>5</v>
      </c>
      <c r="F17" s="15" t="s">
        <v>57</v>
      </c>
      <c r="G17" s="18">
        <v>17</v>
      </c>
      <c r="H17" s="35">
        <v>28</v>
      </c>
      <c r="I17" s="37">
        <v>29</v>
      </c>
      <c r="J17" s="39">
        <v>33</v>
      </c>
      <c r="K17" s="18">
        <f t="shared" si="0"/>
        <v>107</v>
      </c>
      <c r="L17" s="18">
        <v>8</v>
      </c>
      <c r="M17" s="19" t="s">
        <v>61</v>
      </c>
    </row>
    <row r="18" spans="1:13" ht="15.75" customHeight="1" x14ac:dyDescent="0.3">
      <c r="A18" s="15"/>
      <c r="B18" s="20" t="s">
        <v>18</v>
      </c>
      <c r="C18" s="21" t="s">
        <v>19</v>
      </c>
      <c r="D18" s="16" t="s">
        <v>27</v>
      </c>
      <c r="E18" s="15">
        <v>6</v>
      </c>
      <c r="F18" s="15" t="s">
        <v>59</v>
      </c>
      <c r="G18" s="18">
        <v>12</v>
      </c>
      <c r="H18" s="35">
        <v>29</v>
      </c>
      <c r="I18" s="37">
        <v>33</v>
      </c>
      <c r="J18" s="39">
        <v>30</v>
      </c>
      <c r="K18" s="18">
        <f t="shared" si="0"/>
        <v>104</v>
      </c>
      <c r="L18" s="18">
        <v>9</v>
      </c>
      <c r="M18" s="19" t="s">
        <v>61</v>
      </c>
    </row>
    <row r="19" spans="1:13" ht="15.75" customHeight="1" x14ac:dyDescent="0.3">
      <c r="A19" s="15"/>
      <c r="B19" s="16" t="s">
        <v>13</v>
      </c>
      <c r="C19" s="16" t="s">
        <v>14</v>
      </c>
      <c r="D19" s="25" t="s">
        <v>16</v>
      </c>
      <c r="E19" s="15">
        <v>5</v>
      </c>
      <c r="F19" s="15" t="s">
        <v>56</v>
      </c>
      <c r="G19" s="18">
        <v>30</v>
      </c>
      <c r="H19" s="35">
        <v>30</v>
      </c>
      <c r="I19" s="37">
        <v>32</v>
      </c>
      <c r="J19" s="39">
        <v>3</v>
      </c>
      <c r="K19" s="18">
        <f t="shared" si="0"/>
        <v>95</v>
      </c>
      <c r="L19" s="18">
        <v>10</v>
      </c>
      <c r="M19" s="19"/>
    </row>
    <row r="20" spans="1:13" ht="15.75" customHeight="1" x14ac:dyDescent="0.2">
      <c r="A20" s="54" t="s">
        <v>49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6"/>
    </row>
    <row r="21" spans="1:13" ht="15.75" customHeight="1" x14ac:dyDescent="0.3">
      <c r="A21" s="15"/>
      <c r="B21" s="16" t="s">
        <v>13</v>
      </c>
      <c r="C21" s="16" t="s">
        <v>14</v>
      </c>
      <c r="D21" s="25" t="s">
        <v>30</v>
      </c>
      <c r="E21" s="15">
        <v>8</v>
      </c>
      <c r="F21" s="26" t="s">
        <v>56</v>
      </c>
      <c r="G21" s="18">
        <v>27</v>
      </c>
      <c r="H21" s="18">
        <v>33</v>
      </c>
      <c r="I21" s="18">
        <v>33</v>
      </c>
      <c r="J21" s="39">
        <v>31</v>
      </c>
      <c r="K21" s="18">
        <f>SUM(G21:J21)</f>
        <v>124</v>
      </c>
      <c r="L21" s="18">
        <v>1</v>
      </c>
      <c r="M21" s="27"/>
    </row>
    <row r="22" spans="1:13" ht="15.75" customHeight="1" x14ac:dyDescent="0.25">
      <c r="A22" s="15"/>
      <c r="B22" s="23" t="s">
        <v>31</v>
      </c>
      <c r="C22" s="17" t="s">
        <v>32</v>
      </c>
      <c r="D22" s="16" t="s">
        <v>33</v>
      </c>
      <c r="E22" s="15">
        <v>9</v>
      </c>
      <c r="F22" s="15" t="s">
        <v>60</v>
      </c>
      <c r="G22" s="28">
        <v>13</v>
      </c>
      <c r="H22" s="18">
        <v>35</v>
      </c>
      <c r="I22" s="18">
        <v>28</v>
      </c>
      <c r="J22" s="40">
        <v>29</v>
      </c>
      <c r="K22" s="18">
        <f>SUM(G22:J22)</f>
        <v>105</v>
      </c>
      <c r="L22" s="28">
        <v>2</v>
      </c>
      <c r="M22" s="19" t="s">
        <v>62</v>
      </c>
    </row>
    <row r="23" spans="1:13" ht="15.75" customHeight="1" x14ac:dyDescent="0.2">
      <c r="A23" s="54" t="s">
        <v>50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spans="1:13" ht="15.75" customHeight="1" x14ac:dyDescent="0.3">
      <c r="A24" s="15"/>
      <c r="B24" s="16" t="s">
        <v>13</v>
      </c>
      <c r="C24" s="16" t="s">
        <v>14</v>
      </c>
      <c r="D24" s="25" t="s">
        <v>36</v>
      </c>
      <c r="E24" s="15">
        <v>10</v>
      </c>
      <c r="F24" s="15" t="s">
        <v>56</v>
      </c>
      <c r="G24" s="18">
        <v>33</v>
      </c>
      <c r="H24" s="36">
        <v>43</v>
      </c>
      <c r="I24" s="38">
        <v>35</v>
      </c>
      <c r="J24" s="39">
        <v>33</v>
      </c>
      <c r="K24" s="28">
        <f>SUM(G24:J24)</f>
        <v>144</v>
      </c>
      <c r="L24" s="18">
        <v>1</v>
      </c>
      <c r="M24" s="57" t="s">
        <v>65</v>
      </c>
    </row>
    <row r="25" spans="1:13" ht="15.75" customHeight="1" x14ac:dyDescent="0.3">
      <c r="A25" s="15"/>
      <c r="B25" s="16" t="s">
        <v>37</v>
      </c>
      <c r="C25" s="30" t="s">
        <v>38</v>
      </c>
      <c r="D25" s="31" t="s">
        <v>39</v>
      </c>
      <c r="E25" s="26">
        <v>11</v>
      </c>
      <c r="F25" s="15" t="s">
        <v>60</v>
      </c>
      <c r="G25" s="18">
        <v>22</v>
      </c>
      <c r="H25" s="36">
        <v>26</v>
      </c>
      <c r="I25" s="38">
        <v>32</v>
      </c>
      <c r="J25" s="39">
        <v>32</v>
      </c>
      <c r="K25" s="28">
        <f>SUM(G25:J25)</f>
        <v>112</v>
      </c>
      <c r="L25" s="18">
        <v>2</v>
      </c>
      <c r="M25" s="19"/>
    </row>
    <row r="26" spans="1:13" ht="15.75" customHeight="1" x14ac:dyDescent="0.3">
      <c r="A26" s="15"/>
      <c r="B26" s="21" t="s">
        <v>31</v>
      </c>
      <c r="C26" s="29" t="s">
        <v>34</v>
      </c>
      <c r="D26" s="21" t="s">
        <v>35</v>
      </c>
      <c r="E26" s="15">
        <v>10</v>
      </c>
      <c r="F26" s="15"/>
      <c r="G26" s="28">
        <v>20</v>
      </c>
      <c r="H26" s="36">
        <v>19</v>
      </c>
      <c r="I26" s="38">
        <v>32</v>
      </c>
      <c r="J26" s="40">
        <v>30</v>
      </c>
      <c r="K26" s="28">
        <f>SUM(G26:J26)</f>
        <v>101</v>
      </c>
      <c r="L26" s="28">
        <v>3</v>
      </c>
      <c r="M26" s="19" t="s">
        <v>64</v>
      </c>
    </row>
    <row r="27" spans="1:13" ht="15.75" customHeight="1" x14ac:dyDescent="0.25">
      <c r="A27" s="15"/>
      <c r="B27" s="24"/>
      <c r="C27" s="16"/>
      <c r="D27" s="25"/>
      <c r="E27" s="15"/>
      <c r="F27" s="15"/>
      <c r="G27" s="17"/>
      <c r="H27" s="17"/>
      <c r="I27" s="17"/>
      <c r="J27" s="17"/>
      <c r="K27" s="18"/>
      <c r="L27" s="18"/>
      <c r="M27" s="19"/>
    </row>
    <row r="28" spans="1:13" ht="15.75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3" ht="15.75" x14ac:dyDescent="0.2">
      <c r="A29" s="43" t="s">
        <v>51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6"/>
    </row>
    <row r="30" spans="1:13" ht="15.75" x14ac:dyDescent="0.2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x14ac:dyDescent="0.2">
      <c r="A31" s="49" t="s">
        <v>40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x14ac:dyDescent="0.2">
      <c r="A32" s="49" t="s">
        <v>41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1"/>
    </row>
    <row r="33" spans="1:13" ht="31.5" customHeight="1" x14ac:dyDescent="0.2">
      <c r="A33" s="49" t="s">
        <v>42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</row>
    <row r="34" spans="1:13" x14ac:dyDescent="0.2">
      <c r="A34" s="49" t="s">
        <v>43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1"/>
    </row>
    <row r="35" spans="1:13" x14ac:dyDescent="0.2">
      <c r="A35" s="49" t="s">
        <v>44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6" spans="1:13" ht="57" customHeight="1" x14ac:dyDescent="0.2">
      <c r="A36" s="49" t="s">
        <v>45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1"/>
    </row>
    <row r="37" spans="1:13" x14ac:dyDescent="0.2">
      <c r="A37" s="32"/>
      <c r="B37" s="32"/>
      <c r="C37" s="32"/>
      <c r="D37" s="32"/>
      <c r="E37" s="32"/>
      <c r="F37" s="32"/>
      <c r="G37" s="33"/>
      <c r="H37" s="33"/>
      <c r="I37" s="33"/>
      <c r="J37" s="33"/>
      <c r="K37" s="32"/>
      <c r="L37" s="32"/>
    </row>
    <row r="38" spans="1:13" x14ac:dyDescent="0.2">
      <c r="A38" s="32"/>
      <c r="B38" s="32"/>
      <c r="C38" s="32"/>
      <c r="D38" s="32"/>
      <c r="E38" s="32"/>
      <c r="F38" s="32"/>
      <c r="G38" s="33"/>
      <c r="H38" s="33"/>
      <c r="I38" s="33"/>
      <c r="J38" s="33"/>
      <c r="K38" s="32"/>
      <c r="L38" s="32"/>
    </row>
    <row r="39" spans="1:13" x14ac:dyDescent="0.2">
      <c r="A39" s="32"/>
      <c r="B39" s="32"/>
      <c r="C39" s="32"/>
      <c r="D39" s="32"/>
      <c r="E39" s="32"/>
      <c r="F39" s="32"/>
      <c r="G39" s="33"/>
      <c r="H39" s="33"/>
      <c r="I39" s="33"/>
      <c r="J39" s="33"/>
      <c r="K39" s="32"/>
      <c r="L39" s="32"/>
    </row>
    <row r="40" spans="1:13" x14ac:dyDescent="0.2">
      <c r="A40" s="32"/>
      <c r="B40" s="32"/>
      <c r="C40" s="32"/>
      <c r="D40" s="32"/>
      <c r="E40" s="32"/>
      <c r="F40" s="32"/>
      <c r="G40" s="33"/>
      <c r="H40" s="33"/>
      <c r="I40" s="33"/>
      <c r="J40" s="33"/>
      <c r="K40" s="32"/>
      <c r="L40" s="32"/>
    </row>
    <row r="41" spans="1:13" x14ac:dyDescent="0.2">
      <c r="A41" s="32"/>
      <c r="B41" s="32"/>
      <c r="C41" s="32"/>
      <c r="D41" s="32"/>
      <c r="E41" s="32"/>
      <c r="F41" s="32"/>
      <c r="G41" s="33"/>
      <c r="H41" s="33"/>
      <c r="I41" s="33"/>
      <c r="J41" s="33"/>
      <c r="K41" s="32"/>
      <c r="L41" s="32"/>
    </row>
    <row r="42" spans="1:13" x14ac:dyDescent="0.2">
      <c r="A42" s="32"/>
      <c r="B42" s="32"/>
      <c r="C42" s="32"/>
      <c r="D42" s="32"/>
      <c r="E42" s="32"/>
      <c r="F42" s="32"/>
      <c r="G42" s="33"/>
      <c r="H42" s="33"/>
      <c r="I42" s="33"/>
      <c r="J42" s="33"/>
      <c r="K42" s="32"/>
      <c r="L42" s="32"/>
    </row>
    <row r="43" spans="1:13" x14ac:dyDescent="0.2">
      <c r="A43" s="32"/>
      <c r="B43" s="32"/>
      <c r="C43" s="32"/>
      <c r="D43" s="32"/>
      <c r="E43" s="32"/>
      <c r="F43" s="32"/>
      <c r="G43" s="33"/>
      <c r="H43" s="33"/>
      <c r="I43" s="33"/>
      <c r="J43" s="33"/>
      <c r="K43" s="32"/>
      <c r="L43" s="32"/>
    </row>
    <row r="44" spans="1:13" x14ac:dyDescent="0.2">
      <c r="A44" s="32"/>
      <c r="B44" s="32"/>
      <c r="C44" s="32"/>
      <c r="D44" s="32"/>
      <c r="E44" s="32"/>
      <c r="F44" s="32"/>
      <c r="G44" s="33"/>
      <c r="H44" s="33"/>
      <c r="I44" s="33"/>
      <c r="J44" s="33"/>
      <c r="K44" s="32"/>
      <c r="L44" s="32"/>
    </row>
    <row r="45" spans="1:13" x14ac:dyDescent="0.2">
      <c r="A45" s="32"/>
      <c r="B45" s="32"/>
      <c r="C45" s="32"/>
      <c r="D45" s="32"/>
      <c r="E45" s="32"/>
      <c r="F45" s="32"/>
      <c r="G45" s="33"/>
      <c r="H45" s="33"/>
      <c r="I45" s="33"/>
      <c r="J45" s="33"/>
      <c r="K45" s="32"/>
      <c r="L45" s="32"/>
    </row>
    <row r="46" spans="1:13" x14ac:dyDescent="0.2">
      <c r="A46" s="32"/>
      <c r="B46" s="32"/>
      <c r="C46" s="32"/>
      <c r="D46" s="32"/>
      <c r="E46" s="32"/>
      <c r="F46" s="32"/>
      <c r="G46" s="33"/>
      <c r="H46" s="33"/>
      <c r="I46" s="33"/>
      <c r="J46" s="33"/>
      <c r="K46" s="32"/>
      <c r="L46" s="32"/>
    </row>
    <row r="47" spans="1:13" x14ac:dyDescent="0.2">
      <c r="A47" s="32"/>
      <c r="B47" s="32"/>
      <c r="C47" s="32"/>
      <c r="D47" s="32"/>
      <c r="E47" s="32"/>
      <c r="F47" s="32"/>
      <c r="G47" s="33"/>
      <c r="H47" s="33"/>
      <c r="I47" s="33"/>
      <c r="J47" s="33"/>
      <c r="K47" s="32"/>
      <c r="L47" s="32"/>
    </row>
    <row r="48" spans="1:13" x14ac:dyDescent="0.2">
      <c r="A48" s="32"/>
      <c r="B48" s="32"/>
      <c r="C48" s="32"/>
      <c r="D48" s="32"/>
      <c r="E48" s="32"/>
      <c r="F48" s="32"/>
      <c r="G48" s="33"/>
      <c r="H48" s="33"/>
      <c r="I48" s="33"/>
      <c r="J48" s="33"/>
      <c r="K48" s="32"/>
      <c r="L48" s="32"/>
    </row>
    <row r="49" spans="1:12" x14ac:dyDescent="0.2">
      <c r="A49" s="32"/>
      <c r="B49" s="32"/>
      <c r="C49" s="32"/>
      <c r="D49" s="32"/>
      <c r="E49" s="32"/>
      <c r="F49" s="32"/>
      <c r="G49" s="33"/>
      <c r="H49" s="33"/>
      <c r="I49" s="33"/>
      <c r="J49" s="33"/>
      <c r="K49" s="32"/>
      <c r="L49" s="32"/>
    </row>
    <row r="50" spans="1:12" x14ac:dyDescent="0.2">
      <c r="A50" s="32"/>
      <c r="B50" s="32"/>
      <c r="C50" s="32"/>
      <c r="D50" s="32"/>
      <c r="E50" s="32"/>
      <c r="F50" s="32"/>
      <c r="G50" s="33"/>
      <c r="H50" s="33"/>
      <c r="I50" s="33"/>
      <c r="J50" s="33"/>
      <c r="K50" s="32"/>
      <c r="L50" s="32"/>
    </row>
    <row r="51" spans="1:12" x14ac:dyDescent="0.2">
      <c r="A51" s="32"/>
      <c r="B51" s="32"/>
      <c r="C51" s="32"/>
      <c r="D51" s="32"/>
      <c r="E51" s="32"/>
      <c r="F51" s="32"/>
      <c r="G51" s="33"/>
      <c r="H51" s="33"/>
      <c r="I51" s="33"/>
      <c r="J51" s="33"/>
      <c r="K51" s="32"/>
      <c r="L51" s="32"/>
    </row>
    <row r="52" spans="1:12" x14ac:dyDescent="0.2">
      <c r="A52" s="32"/>
      <c r="B52" s="32"/>
      <c r="C52" s="32"/>
      <c r="D52" s="32"/>
      <c r="E52" s="32"/>
      <c r="F52" s="32"/>
      <c r="G52" s="33"/>
      <c r="H52" s="33"/>
      <c r="I52" s="33"/>
      <c r="J52" s="33"/>
      <c r="K52" s="32"/>
      <c r="L52" s="32"/>
    </row>
    <row r="53" spans="1:12" x14ac:dyDescent="0.2">
      <c r="A53" s="32"/>
      <c r="B53" s="32"/>
      <c r="C53" s="32"/>
      <c r="D53" s="32"/>
      <c r="E53" s="32"/>
      <c r="F53" s="32"/>
      <c r="G53" s="33"/>
      <c r="H53" s="33"/>
      <c r="I53" s="33"/>
      <c r="J53" s="33"/>
      <c r="K53" s="32"/>
      <c r="L53" s="32"/>
    </row>
    <row r="54" spans="1:12" x14ac:dyDescent="0.2">
      <c r="A54" s="32"/>
      <c r="B54" s="32"/>
      <c r="C54" s="32"/>
      <c r="D54" s="32"/>
      <c r="E54" s="32"/>
      <c r="F54" s="32"/>
      <c r="G54" s="33"/>
      <c r="H54" s="33"/>
      <c r="I54" s="33"/>
      <c r="J54" s="33"/>
      <c r="K54" s="32"/>
      <c r="L54" s="32"/>
    </row>
    <row r="55" spans="1:12" x14ac:dyDescent="0.2">
      <c r="A55" s="32"/>
      <c r="B55" s="32"/>
      <c r="C55" s="32"/>
      <c r="D55" s="32"/>
      <c r="E55" s="32"/>
      <c r="F55" s="32"/>
      <c r="G55" s="33"/>
      <c r="H55" s="33"/>
      <c r="I55" s="33"/>
      <c r="J55" s="33"/>
      <c r="K55" s="32"/>
      <c r="L55" s="32"/>
    </row>
    <row r="56" spans="1:12" x14ac:dyDescent="0.2">
      <c r="A56" s="32"/>
      <c r="B56" s="32"/>
      <c r="C56" s="32"/>
      <c r="D56" s="32"/>
      <c r="E56" s="32"/>
      <c r="F56" s="32"/>
      <c r="G56" s="33"/>
      <c r="H56" s="33"/>
      <c r="I56" s="33"/>
      <c r="J56" s="33"/>
      <c r="K56" s="32"/>
      <c r="L56" s="32"/>
    </row>
    <row r="57" spans="1:12" x14ac:dyDescent="0.2">
      <c r="A57" s="32"/>
      <c r="B57" s="32"/>
      <c r="C57" s="32"/>
      <c r="D57" s="32"/>
      <c r="E57" s="32"/>
      <c r="F57" s="32"/>
      <c r="G57" s="33"/>
      <c r="H57" s="33"/>
      <c r="I57" s="33"/>
      <c r="J57" s="33"/>
      <c r="K57" s="32"/>
      <c r="L57" s="32"/>
    </row>
    <row r="58" spans="1:12" x14ac:dyDescent="0.2">
      <c r="A58" s="32"/>
      <c r="B58" s="32"/>
      <c r="C58" s="32"/>
      <c r="D58" s="32"/>
      <c r="E58" s="32"/>
      <c r="F58" s="32"/>
      <c r="G58" s="33"/>
      <c r="H58" s="33"/>
      <c r="I58" s="33"/>
      <c r="J58" s="33"/>
      <c r="K58" s="32"/>
      <c r="L58" s="32"/>
    </row>
  </sheetData>
  <sortState ref="B24:L26">
    <sortCondition ref="L24:L26"/>
  </sortState>
  <mergeCells count="16">
    <mergeCell ref="A34:M34"/>
    <mergeCell ref="A35:M35"/>
    <mergeCell ref="A36:M36"/>
    <mergeCell ref="A30:L30"/>
    <mergeCell ref="A31:M31"/>
    <mergeCell ref="A32:M32"/>
    <mergeCell ref="A33:M33"/>
    <mergeCell ref="A29:M29"/>
    <mergeCell ref="A28:L28"/>
    <mergeCell ref="A1:M1"/>
    <mergeCell ref="A2:M2"/>
    <mergeCell ref="A4:N4"/>
    <mergeCell ref="A6:M6"/>
    <mergeCell ref="A9:M9"/>
    <mergeCell ref="A20:M20"/>
    <mergeCell ref="A23:M23"/>
  </mergeCells>
  <pageMargins left="0.35433070866141736" right="3.937007874015748E-2" top="0.78740157480314965" bottom="0.39370078740157483" header="3.937007874015748E-2" footer="3.937007874015748E-2"/>
  <pageSetup paperSize="9" scale="8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2021-03-27T19:38:11Z</dcterms:created>
  <dcterms:modified xsi:type="dcterms:W3CDTF">2021-04-29T10:49:57Z</dcterms:modified>
</cp:coreProperties>
</file>