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Девушки 14" sheetId="10" r:id="rId1"/>
    <sheet name="Девушки 16" sheetId="11" r:id="rId2"/>
    <sheet name="Юноши 14-15" sheetId="12" r:id="rId3"/>
    <sheet name="Юноши 16-18" sheetId="13" r:id="rId4"/>
  </sheets>
  <calcPr calcId="144525"/>
</workbook>
</file>

<file path=xl/calcChain.xml><?xml version="1.0" encoding="utf-8"?>
<calcChain xmlns="http://schemas.openxmlformats.org/spreadsheetml/2006/main">
  <c r="P12" i="13" l="1"/>
  <c r="P11" i="13"/>
  <c r="P10" i="13"/>
  <c r="P9" i="13"/>
  <c r="P8" i="13"/>
  <c r="P7" i="13"/>
  <c r="P6" i="13"/>
  <c r="P5" i="13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11" i="11"/>
  <c r="P10" i="11"/>
  <c r="P9" i="11"/>
  <c r="P7" i="11"/>
  <c r="P8" i="11"/>
  <c r="P6" i="11"/>
  <c r="P5" i="11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</calcChain>
</file>

<file path=xl/sharedStrings.xml><?xml version="1.0" encoding="utf-8"?>
<sst xmlns="http://schemas.openxmlformats.org/spreadsheetml/2006/main" count="274" uniqueCount="106">
  <si>
    <t>г. Сочи</t>
  </si>
  <si>
    <t>№ п/п</t>
  </si>
  <si>
    <t xml:space="preserve">Группа </t>
  </si>
  <si>
    <t>Фамилия, имя участника</t>
  </si>
  <si>
    <t>Катлан Ирина</t>
  </si>
  <si>
    <t>Ольховик Александр</t>
  </si>
  <si>
    <t>Кочергин Кирилл</t>
  </si>
  <si>
    <t>Дидик Никита</t>
  </si>
  <si>
    <t xml:space="preserve">Магомедова Айшат </t>
  </si>
  <si>
    <t xml:space="preserve">Магомедова Айханум </t>
  </si>
  <si>
    <t xml:space="preserve">Макаревский Даниил </t>
  </si>
  <si>
    <t>Калистратов Павел</t>
  </si>
  <si>
    <t xml:space="preserve">Заиченко Ксения </t>
  </si>
  <si>
    <t>Калошин Алексей</t>
  </si>
  <si>
    <t>Жуков Кирилл</t>
  </si>
  <si>
    <t>Лосева Дарья</t>
  </si>
  <si>
    <t>Окишев Кирилл</t>
  </si>
  <si>
    <t>Харитонов Александр</t>
  </si>
  <si>
    <t>Пимонов Ярослав</t>
  </si>
  <si>
    <t>Франик Виталий</t>
  </si>
  <si>
    <t>Демидов Александр</t>
  </si>
  <si>
    <t>Демилов Ярослав</t>
  </si>
  <si>
    <t>Ю 16-17 лет</t>
  </si>
  <si>
    <t>Глазунов Кирилл</t>
  </si>
  <si>
    <t>Солдатов Ярослав</t>
  </si>
  <si>
    <t>Ульянский Арсений</t>
  </si>
  <si>
    <t>Д 14-15 лет</t>
  </si>
  <si>
    <t>Ганцеева Софья</t>
  </si>
  <si>
    <t>Некрасова Софья</t>
  </si>
  <si>
    <t>Комисарова Кира</t>
  </si>
  <si>
    <t>Некрасов Владимир</t>
  </si>
  <si>
    <t>Еремина Майя</t>
  </si>
  <si>
    <t>Моисеенко Алёна</t>
  </si>
  <si>
    <t>Акобян Карен</t>
  </si>
  <si>
    <t>Сыворотнев Владислав</t>
  </si>
  <si>
    <t>Угрюмов Никита</t>
  </si>
  <si>
    <t>Иванов Дмитрий</t>
  </si>
  <si>
    <t>Полагуто Ксения</t>
  </si>
  <si>
    <t>Шайдука Артем</t>
  </si>
  <si>
    <t>Кривцова Ярослава</t>
  </si>
  <si>
    <t>Мегдесян Герман</t>
  </si>
  <si>
    <t>Назина Диана</t>
  </si>
  <si>
    <t>Ю 14-15 лет</t>
  </si>
  <si>
    <t>Д 16-17 лет</t>
  </si>
  <si>
    <t>ГорбатенкоЗ. И.</t>
  </si>
  <si>
    <t>Кукава Я.А.</t>
  </si>
  <si>
    <t>Притыкана В. А.</t>
  </si>
  <si>
    <t>Тесля Д. А.</t>
  </si>
  <si>
    <t>Хохлова Н. А.</t>
  </si>
  <si>
    <t>Алексанян М. Г.</t>
  </si>
  <si>
    <t>Кудинова Т. Л.</t>
  </si>
  <si>
    <t>Буланов С. М.</t>
  </si>
  <si>
    <t>Горбатенко З. И.</t>
  </si>
  <si>
    <t>Поволоцкая Г. Ф.</t>
  </si>
  <si>
    <t>Фещук Н. А.</t>
  </si>
  <si>
    <t>Дудкина Екатерина</t>
  </si>
  <si>
    <t>Пластамак А. К.</t>
  </si>
  <si>
    <t>Бурдукова Полина</t>
  </si>
  <si>
    <t>Лазарев Владимир</t>
  </si>
  <si>
    <t>Перепелица Алисия</t>
  </si>
  <si>
    <t>Самойленко Константин</t>
  </si>
  <si>
    <t>Энбулатов Дмитрий</t>
  </si>
  <si>
    <t>Исаков Илья</t>
  </si>
  <si>
    <t>Шумаева Лариса</t>
  </si>
  <si>
    <t>Михалева Виктория</t>
  </si>
  <si>
    <t>Пашута Кантемир</t>
  </si>
  <si>
    <t>Ильина Диана</t>
  </si>
  <si>
    <t>Роговой Кирилл</t>
  </si>
  <si>
    <t>Руководитель</t>
  </si>
  <si>
    <t>Время старта</t>
  </si>
  <si>
    <t>Примечание</t>
  </si>
  <si>
    <t>Время финиша</t>
  </si>
  <si>
    <t>Зарипов Александр</t>
  </si>
  <si>
    <t>Наумов Богдан</t>
  </si>
  <si>
    <t>маятник</t>
  </si>
  <si>
    <t>бабочка</t>
  </si>
  <si>
    <t>навесная</t>
  </si>
  <si>
    <t>тур. техника</t>
  </si>
  <si>
    <t>скалодром</t>
  </si>
  <si>
    <t>ориентирование</t>
  </si>
  <si>
    <t>Петрусенко Анатолий</t>
  </si>
  <si>
    <t>Кубасова Екатерина</t>
  </si>
  <si>
    <t>Буланов Сергей</t>
  </si>
  <si>
    <t>ВК</t>
  </si>
  <si>
    <t>ОТСЕЧКА</t>
  </si>
  <si>
    <t>Снят скалодром</t>
  </si>
  <si>
    <t>Без обуви</t>
  </si>
  <si>
    <t>Заступ маятник, Снят скалодром</t>
  </si>
  <si>
    <t>Заступ маятник</t>
  </si>
  <si>
    <t>Заступ маятник, Заступ в опасную зону навесная, Снят скалодром</t>
  </si>
  <si>
    <t>Незавинчиная муфта карабина навесная</t>
  </si>
  <si>
    <t>Заступ маятник, Заступ в опасную зону навесная</t>
  </si>
  <si>
    <t>Результат</t>
  </si>
  <si>
    <t>Место</t>
  </si>
  <si>
    <t>Сводный протокол  "Триатлон 2020"</t>
  </si>
  <si>
    <t>11 октября 2020г.</t>
  </si>
  <si>
    <t>№уч.</t>
  </si>
  <si>
    <t>Группа  Юноши 16-18 лет</t>
  </si>
  <si>
    <t>№ уч</t>
  </si>
  <si>
    <t>Группа Девушки 16-18 лет</t>
  </si>
  <si>
    <t>Группа Юноши 14-15 лет</t>
  </si>
  <si>
    <t>Группа Девушки 14-15 лет</t>
  </si>
  <si>
    <t>Главный судья</t>
  </si>
  <si>
    <t>Гоголадзе С. Г.</t>
  </si>
  <si>
    <t>Главный секретарь</t>
  </si>
  <si>
    <t>Брежнева А.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</si>
</sst>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21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21" fontId="2" fillId="2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21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wrapText="1"/>
    </xf>
    <xf numFmtId="21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 textRotation="90" wrapText="1"/>
    </xf>
    <xf numFmtId="0" fontId="5" fillId="0" borderId="2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1" fontId="2" fillId="2" borderId="1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21" fontId="1" fillId="2" borderId="0" xfId="0" applyNumberFormat="1" applyFont="1" applyFill="1" applyBorder="1" applyAlignment="1">
      <alignment horizontal="left" wrapText="1"/>
    </xf>
    <xf numFmtId="21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1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21" fontId="2" fillId="2" borderId="0" xfId="0" applyNumberFormat="1" applyFont="1" applyFill="1" applyBorder="1" applyAlignment="1">
      <alignment horizontal="center" vertical="center" wrapText="1"/>
    </xf>
    <xf numFmtId="21" fontId="1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3"/>
  <sheetViews>
    <sheetView topLeftCell="B1" zoomScale="60" zoomScaleNormal="60" workbookViewId="0">
      <selection activeCell="V6" sqref="V6"/>
    </sheetView>
  </sheetViews>
  <sheetFormatPr defaultRowHeight="15.75" x14ac:dyDescent="0.25"/>
  <cols>
    <col min="1" max="1" width="5.140625" style="3" hidden="1" customWidth="1"/>
    <col min="2" max="2" width="4.85546875" style="3" customWidth="1"/>
    <col min="3" max="3" width="6.140625" style="7" customWidth="1"/>
    <col min="4" max="4" width="13.5703125" style="3" customWidth="1"/>
    <col min="5" max="5" width="19.5703125" style="3" customWidth="1"/>
    <col min="6" max="6" width="24.28515625" style="3" customWidth="1"/>
    <col min="7" max="7" width="8.7109375" style="3" customWidth="1"/>
    <col min="8" max="8" width="7.7109375" style="3" customWidth="1"/>
    <col min="9" max="9" width="10.28515625" style="3" customWidth="1"/>
    <col min="10" max="10" width="9.85546875" style="3" customWidth="1"/>
    <col min="11" max="11" width="6.42578125" style="3" customWidth="1"/>
    <col min="12" max="12" width="5.85546875" style="3" customWidth="1"/>
    <col min="13" max="13" width="11.7109375" style="3" customWidth="1"/>
    <col min="14" max="14" width="0.85546875" style="3" hidden="1" customWidth="1"/>
    <col min="15" max="15" width="11.42578125" style="4" customWidth="1"/>
    <col min="16" max="16" width="10.140625" style="4" customWidth="1"/>
    <col min="17" max="17" width="11.42578125" style="39" customWidth="1"/>
    <col min="18" max="18" width="21.7109375" style="5" customWidth="1"/>
    <col min="19" max="16384" width="9.140625" style="3"/>
  </cols>
  <sheetData>
    <row r="1" spans="1:19" ht="45.75" customHeight="1" x14ac:dyDescent="0.25">
      <c r="B1" s="55" t="s">
        <v>94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45.75" customHeight="1" x14ac:dyDescent="0.25">
      <c r="B2" s="56" t="s">
        <v>95</v>
      </c>
      <c r="C2" s="56"/>
      <c r="D2" s="56"/>
      <c r="E2" s="56"/>
      <c r="F2" s="22"/>
      <c r="G2" s="22"/>
      <c r="H2" s="56" t="s">
        <v>101</v>
      </c>
      <c r="I2" s="56"/>
      <c r="J2" s="56"/>
      <c r="K2" s="56"/>
      <c r="L2" s="56"/>
      <c r="M2" s="56"/>
      <c r="N2" s="56"/>
      <c r="O2" s="56"/>
      <c r="P2" s="22"/>
      <c r="Q2" s="32"/>
      <c r="R2" s="22" t="s">
        <v>0</v>
      </c>
    </row>
    <row r="3" spans="1:19" ht="34.5" customHeight="1" x14ac:dyDescent="0.25">
      <c r="A3" s="6">
        <v>65</v>
      </c>
      <c r="B3" s="59" t="s">
        <v>1</v>
      </c>
      <c r="C3" s="57" t="s">
        <v>98</v>
      </c>
      <c r="D3" s="57" t="s">
        <v>2</v>
      </c>
      <c r="E3" s="59" t="s">
        <v>68</v>
      </c>
      <c r="F3" s="57" t="s">
        <v>3</v>
      </c>
      <c r="G3" s="57" t="s">
        <v>77</v>
      </c>
      <c r="H3" s="57"/>
      <c r="I3" s="57"/>
      <c r="J3" s="58" t="s">
        <v>78</v>
      </c>
      <c r="K3" s="58" t="s">
        <v>79</v>
      </c>
      <c r="L3" s="58" t="s">
        <v>84</v>
      </c>
      <c r="M3" s="61" t="s">
        <v>69</v>
      </c>
      <c r="N3" s="15" t="s">
        <v>69</v>
      </c>
      <c r="O3" s="61" t="s">
        <v>71</v>
      </c>
      <c r="P3" s="61" t="s">
        <v>92</v>
      </c>
      <c r="Q3" s="63" t="s">
        <v>93</v>
      </c>
      <c r="R3" s="15" t="s">
        <v>70</v>
      </c>
      <c r="S3" s="8"/>
    </row>
    <row r="4" spans="1:19" ht="57" customHeight="1" x14ac:dyDescent="0.25">
      <c r="A4" s="6"/>
      <c r="B4" s="60"/>
      <c r="C4" s="57"/>
      <c r="D4" s="57"/>
      <c r="E4" s="60"/>
      <c r="F4" s="57"/>
      <c r="G4" s="2" t="s">
        <v>74</v>
      </c>
      <c r="H4" s="2" t="s">
        <v>75</v>
      </c>
      <c r="I4" s="2" t="s">
        <v>76</v>
      </c>
      <c r="J4" s="58"/>
      <c r="K4" s="58"/>
      <c r="L4" s="58"/>
      <c r="M4" s="62"/>
      <c r="N4" s="15"/>
      <c r="O4" s="62"/>
      <c r="P4" s="62"/>
      <c r="Q4" s="64"/>
      <c r="R4" s="15"/>
      <c r="S4" s="8"/>
    </row>
    <row r="5" spans="1:19" ht="34.5" customHeight="1" x14ac:dyDescent="0.25">
      <c r="A5" s="6"/>
      <c r="B5" s="11">
        <v>1</v>
      </c>
      <c r="C5" s="11">
        <v>820</v>
      </c>
      <c r="D5" s="11" t="s">
        <v>26</v>
      </c>
      <c r="E5" s="12" t="s">
        <v>46</v>
      </c>
      <c r="F5" s="18" t="s">
        <v>66</v>
      </c>
      <c r="G5" s="18"/>
      <c r="H5" s="18"/>
      <c r="I5" s="18"/>
      <c r="J5" s="18"/>
      <c r="K5" s="18"/>
      <c r="L5" s="18"/>
      <c r="M5" s="16">
        <v>5.9432870370370372E-2</v>
      </c>
      <c r="N5" s="17"/>
      <c r="O5" s="16">
        <v>6.5277777777777782E-2</v>
      </c>
      <c r="P5" s="16">
        <f t="shared" ref="P5:P17" si="0">O5-M5-L5+K5+J5+I5+H5+G5</f>
        <v>5.8449074074074098E-3</v>
      </c>
      <c r="Q5" s="37">
        <v>1</v>
      </c>
      <c r="R5" s="17"/>
      <c r="S5" s="8"/>
    </row>
    <row r="6" spans="1:19" ht="20.100000000000001" customHeight="1" x14ac:dyDescent="0.25">
      <c r="A6" s="6">
        <v>1</v>
      </c>
      <c r="B6" s="11">
        <v>2</v>
      </c>
      <c r="C6" s="11">
        <v>814</v>
      </c>
      <c r="D6" s="11" t="s">
        <v>26</v>
      </c>
      <c r="E6" s="11" t="s">
        <v>45</v>
      </c>
      <c r="F6" s="11" t="s">
        <v>27</v>
      </c>
      <c r="G6" s="11"/>
      <c r="H6" s="11"/>
      <c r="I6" s="11"/>
      <c r="J6" s="11"/>
      <c r="K6" s="11"/>
      <c r="L6" s="11"/>
      <c r="M6" s="16">
        <v>0.1429398148148148</v>
      </c>
      <c r="N6" s="17"/>
      <c r="O6" s="16">
        <v>0.14922453703703703</v>
      </c>
      <c r="P6" s="16">
        <f t="shared" si="0"/>
        <v>6.2847222222222332E-3</v>
      </c>
      <c r="Q6" s="37">
        <v>2</v>
      </c>
      <c r="R6" s="17"/>
      <c r="S6" s="8"/>
    </row>
    <row r="7" spans="1:19" ht="20.100000000000001" customHeight="1" x14ac:dyDescent="0.25">
      <c r="A7" s="6">
        <v>2</v>
      </c>
      <c r="B7" s="11">
        <v>3</v>
      </c>
      <c r="C7" s="11">
        <v>822</v>
      </c>
      <c r="D7" s="11" t="s">
        <v>26</v>
      </c>
      <c r="E7" s="12" t="s">
        <v>47</v>
      </c>
      <c r="F7" s="11" t="s">
        <v>15</v>
      </c>
      <c r="G7" s="11"/>
      <c r="H7" s="11"/>
      <c r="I7" s="11"/>
      <c r="J7" s="11"/>
      <c r="K7" s="11"/>
      <c r="L7" s="11"/>
      <c r="M7" s="16">
        <v>0.16805555555555554</v>
      </c>
      <c r="N7" s="17"/>
      <c r="O7" s="16">
        <v>0.17493055555555556</v>
      </c>
      <c r="P7" s="16">
        <f t="shared" si="0"/>
        <v>6.87500000000002E-3</v>
      </c>
      <c r="Q7" s="37">
        <v>3</v>
      </c>
      <c r="R7" s="17"/>
      <c r="S7" s="8"/>
    </row>
    <row r="8" spans="1:19" ht="20.100000000000001" customHeight="1" x14ac:dyDescent="0.25">
      <c r="A8" s="6">
        <v>3</v>
      </c>
      <c r="B8" s="11">
        <v>4</v>
      </c>
      <c r="C8" s="11">
        <v>828</v>
      </c>
      <c r="D8" s="11" t="s">
        <v>26</v>
      </c>
      <c r="E8" s="12" t="s">
        <v>48</v>
      </c>
      <c r="F8" s="11" t="s">
        <v>39</v>
      </c>
      <c r="G8" s="11"/>
      <c r="H8" s="11"/>
      <c r="I8" s="11"/>
      <c r="J8" s="11"/>
      <c r="K8" s="11"/>
      <c r="L8" s="11"/>
      <c r="M8" s="16">
        <v>2.326388888888889E-2</v>
      </c>
      <c r="N8" s="17"/>
      <c r="O8" s="16">
        <v>3.0833333333333334E-2</v>
      </c>
      <c r="P8" s="16">
        <f t="shared" si="0"/>
        <v>7.5694444444444446E-3</v>
      </c>
      <c r="Q8" s="37">
        <v>4</v>
      </c>
      <c r="R8" s="17"/>
      <c r="S8" s="8"/>
    </row>
    <row r="9" spans="1:19" ht="20.100000000000001" customHeight="1" x14ac:dyDescent="0.25">
      <c r="A9" s="6">
        <v>5</v>
      </c>
      <c r="B9" s="11">
        <v>5</v>
      </c>
      <c r="C9" s="11">
        <v>823</v>
      </c>
      <c r="D9" s="11" t="s">
        <v>26</v>
      </c>
      <c r="E9" s="12" t="s">
        <v>47</v>
      </c>
      <c r="F9" s="11" t="s">
        <v>12</v>
      </c>
      <c r="G9" s="11"/>
      <c r="H9" s="11"/>
      <c r="I9" s="11"/>
      <c r="J9" s="11"/>
      <c r="K9" s="11"/>
      <c r="L9" s="11"/>
      <c r="M9" s="16">
        <v>0.16805555555555554</v>
      </c>
      <c r="N9" s="17"/>
      <c r="O9" s="16">
        <v>0.17569444444444446</v>
      </c>
      <c r="P9" s="16">
        <f t="shared" si="0"/>
        <v>7.6388888888889173E-3</v>
      </c>
      <c r="Q9" s="37">
        <v>5</v>
      </c>
      <c r="R9" s="17"/>
      <c r="S9" s="8"/>
    </row>
    <row r="10" spans="1:19" ht="20.100000000000001" customHeight="1" x14ac:dyDescent="0.25">
      <c r="A10" s="6">
        <v>6</v>
      </c>
      <c r="B10" s="11">
        <v>6</v>
      </c>
      <c r="C10" s="11">
        <v>810</v>
      </c>
      <c r="D10" s="11" t="s">
        <v>26</v>
      </c>
      <c r="E10" s="12" t="s">
        <v>44</v>
      </c>
      <c r="F10" s="11" t="s">
        <v>4</v>
      </c>
      <c r="G10" s="11"/>
      <c r="H10" s="11"/>
      <c r="I10" s="11"/>
      <c r="J10" s="11"/>
      <c r="K10" s="11"/>
      <c r="L10" s="11"/>
      <c r="M10" s="16">
        <v>7.0601851851851846E-2</v>
      </c>
      <c r="N10" s="17"/>
      <c r="O10" s="16">
        <v>7.8287037037037044E-2</v>
      </c>
      <c r="P10" s="16">
        <f t="shared" si="0"/>
        <v>7.6851851851851977E-3</v>
      </c>
      <c r="Q10" s="37">
        <v>6</v>
      </c>
      <c r="R10" s="17"/>
      <c r="S10" s="8"/>
    </row>
    <row r="11" spans="1:19" ht="20.100000000000001" customHeight="1" x14ac:dyDescent="0.25">
      <c r="A11" s="3">
        <v>7</v>
      </c>
      <c r="B11" s="11">
        <v>7</v>
      </c>
      <c r="C11" s="11">
        <v>819</v>
      </c>
      <c r="D11" s="11" t="s">
        <v>26</v>
      </c>
      <c r="E11" s="12" t="s">
        <v>46</v>
      </c>
      <c r="F11" s="18" t="s">
        <v>9</v>
      </c>
      <c r="G11" s="18"/>
      <c r="H11" s="18"/>
      <c r="I11" s="18"/>
      <c r="J11" s="18"/>
      <c r="K11" s="18"/>
      <c r="L11" s="18"/>
      <c r="M11" s="16">
        <v>5.7060185185185186E-2</v>
      </c>
      <c r="N11" s="17"/>
      <c r="O11" s="16">
        <v>6.7245370370370372E-2</v>
      </c>
      <c r="P11" s="16">
        <f t="shared" si="0"/>
        <v>1.0185185185185186E-2</v>
      </c>
      <c r="Q11" s="37">
        <v>7</v>
      </c>
      <c r="R11" s="17"/>
      <c r="S11" s="8"/>
    </row>
    <row r="12" spans="1:19" ht="20.100000000000001" customHeight="1" x14ac:dyDescent="0.25">
      <c r="A12" s="6">
        <v>8</v>
      </c>
      <c r="B12" s="11">
        <v>8</v>
      </c>
      <c r="C12" s="11">
        <v>818</v>
      </c>
      <c r="D12" s="11" t="s">
        <v>26</v>
      </c>
      <c r="E12" s="12" t="s">
        <v>46</v>
      </c>
      <c r="F12" s="18" t="s">
        <v>8</v>
      </c>
      <c r="G12" s="18"/>
      <c r="H12" s="18"/>
      <c r="I12" s="18"/>
      <c r="J12" s="18"/>
      <c r="K12" s="18"/>
      <c r="L12" s="18"/>
      <c r="M12" s="16">
        <v>5.7060185185185186E-2</v>
      </c>
      <c r="N12" s="17"/>
      <c r="O12" s="16">
        <v>6.7256944444444453E-2</v>
      </c>
      <c r="P12" s="16">
        <f t="shared" si="0"/>
        <v>1.0196759259259267E-2</v>
      </c>
      <c r="Q12" s="37">
        <v>8</v>
      </c>
      <c r="R12" s="17"/>
      <c r="S12" s="8"/>
    </row>
    <row r="13" spans="1:19" ht="20.100000000000001" customHeight="1" x14ac:dyDescent="0.25">
      <c r="A13" s="6">
        <v>9</v>
      </c>
      <c r="B13" s="11">
        <v>9</v>
      </c>
      <c r="C13" s="12">
        <v>817</v>
      </c>
      <c r="D13" s="11" t="s">
        <v>26</v>
      </c>
      <c r="E13" s="11" t="s">
        <v>45</v>
      </c>
      <c r="F13" s="11" t="s">
        <v>29</v>
      </c>
      <c r="G13" s="11"/>
      <c r="H13" s="11"/>
      <c r="I13" s="11"/>
      <c r="J13" s="11"/>
      <c r="K13" s="11"/>
      <c r="L13" s="11"/>
      <c r="M13" s="16">
        <v>0.15520833333333334</v>
      </c>
      <c r="N13" s="17"/>
      <c r="O13" s="16">
        <v>0.16597222222222222</v>
      </c>
      <c r="P13" s="16">
        <f t="shared" si="0"/>
        <v>1.0763888888888878E-2</v>
      </c>
      <c r="Q13" s="37">
        <v>9</v>
      </c>
      <c r="R13" s="17"/>
      <c r="S13" s="8"/>
    </row>
    <row r="14" spans="1:19" ht="20.100000000000001" customHeight="1" x14ac:dyDescent="0.25">
      <c r="A14" s="3">
        <v>10</v>
      </c>
      <c r="B14" s="11">
        <v>10</v>
      </c>
      <c r="C14" s="11">
        <v>815</v>
      </c>
      <c r="D14" s="11" t="s">
        <v>26</v>
      </c>
      <c r="E14" s="11" t="s">
        <v>45</v>
      </c>
      <c r="F14" s="11" t="s">
        <v>28</v>
      </c>
      <c r="G14" s="11"/>
      <c r="H14" s="11"/>
      <c r="I14" s="11"/>
      <c r="J14" s="11"/>
      <c r="K14" s="11"/>
      <c r="L14" s="11"/>
      <c r="M14" s="16">
        <v>0.1429398148148148</v>
      </c>
      <c r="N14" s="17"/>
      <c r="O14" s="16">
        <v>0.1545138888888889</v>
      </c>
      <c r="P14" s="16">
        <f t="shared" si="0"/>
        <v>1.1574074074074098E-2</v>
      </c>
      <c r="Q14" s="37">
        <v>10</v>
      </c>
      <c r="R14" s="17"/>
      <c r="S14" s="8"/>
    </row>
    <row r="15" spans="1:19" ht="33" customHeight="1" x14ac:dyDescent="0.25">
      <c r="B15" s="11">
        <v>11</v>
      </c>
      <c r="C15" s="40">
        <v>816</v>
      </c>
      <c r="D15" s="40" t="s">
        <v>26</v>
      </c>
      <c r="E15" s="40" t="s">
        <v>45</v>
      </c>
      <c r="F15" s="40" t="s">
        <v>59</v>
      </c>
      <c r="G15" s="41">
        <v>3.4722222222222224E-4</v>
      </c>
      <c r="H15" s="40"/>
      <c r="I15" s="41">
        <v>6.9444444444444447E-4</v>
      </c>
      <c r="J15" s="40"/>
      <c r="K15" s="40"/>
      <c r="L15" s="40"/>
      <c r="M15" s="16">
        <v>0.14976851851851852</v>
      </c>
      <c r="N15" s="17"/>
      <c r="O15" s="16">
        <v>0.16593749999999999</v>
      </c>
      <c r="P15" s="16">
        <f t="shared" si="0"/>
        <v>1.7210648148148131E-2</v>
      </c>
      <c r="Q15" s="37">
        <v>11</v>
      </c>
      <c r="R15" s="17" t="s">
        <v>91</v>
      </c>
      <c r="S15" s="8"/>
    </row>
    <row r="16" spans="1:19" ht="20.100000000000001" customHeight="1" x14ac:dyDescent="0.25">
      <c r="A16" s="6">
        <v>11</v>
      </c>
      <c r="B16" s="11">
        <v>12</v>
      </c>
      <c r="C16" s="11">
        <v>827</v>
      </c>
      <c r="D16" s="11" t="s">
        <v>26</v>
      </c>
      <c r="E16" s="12" t="s">
        <v>48</v>
      </c>
      <c r="F16" s="11" t="s">
        <v>37</v>
      </c>
      <c r="G16" s="11"/>
      <c r="H16" s="11"/>
      <c r="I16" s="11"/>
      <c r="J16" s="11"/>
      <c r="K16" s="11"/>
      <c r="L16" s="11"/>
      <c r="M16" s="16">
        <v>2.326388888888889E-2</v>
      </c>
      <c r="N16" s="17"/>
      <c r="O16" s="16">
        <v>4.2372685185185187E-2</v>
      </c>
      <c r="P16" s="16">
        <f t="shared" si="0"/>
        <v>1.9108796296296297E-2</v>
      </c>
      <c r="Q16" s="37">
        <v>12</v>
      </c>
      <c r="R16" s="17"/>
      <c r="S16" s="8"/>
    </row>
    <row r="17" spans="1:19" ht="20.100000000000001" customHeight="1" x14ac:dyDescent="0.25">
      <c r="A17" s="3">
        <v>13</v>
      </c>
      <c r="B17" s="11">
        <v>13</v>
      </c>
      <c r="C17" s="11">
        <v>808</v>
      </c>
      <c r="D17" s="11" t="s">
        <v>26</v>
      </c>
      <c r="E17" s="12" t="s">
        <v>56</v>
      </c>
      <c r="F17" s="11" t="s">
        <v>57</v>
      </c>
      <c r="G17" s="11"/>
      <c r="H17" s="11"/>
      <c r="I17" s="11"/>
      <c r="J17" s="20">
        <v>2.0833333333333332E-2</v>
      </c>
      <c r="K17" s="11"/>
      <c r="L17" s="11"/>
      <c r="M17" s="16">
        <v>0.15763888888888888</v>
      </c>
      <c r="N17" s="17"/>
      <c r="O17" s="16">
        <v>0.16702546296296295</v>
      </c>
      <c r="P17" s="16">
        <f t="shared" si="0"/>
        <v>3.0219907407407393E-2</v>
      </c>
      <c r="Q17" s="37">
        <v>13</v>
      </c>
      <c r="R17" s="17" t="s">
        <v>85</v>
      </c>
      <c r="S17" s="8"/>
    </row>
    <row r="18" spans="1:19" ht="20.100000000000001" customHeight="1" x14ac:dyDescent="0.25">
      <c r="A18" s="6">
        <v>14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3"/>
      <c r="N18" s="24"/>
      <c r="O18" s="23"/>
      <c r="P18" s="23"/>
      <c r="Q18" s="42"/>
      <c r="R18" s="24"/>
      <c r="S18" s="8"/>
    </row>
    <row r="19" spans="1:19" ht="20.100000000000001" customHeight="1" x14ac:dyDescent="0.25">
      <c r="A19" s="6">
        <v>15</v>
      </c>
      <c r="B19" s="14"/>
      <c r="C19" s="13"/>
      <c r="D19" s="13"/>
      <c r="E19" s="14"/>
      <c r="F19" s="25"/>
      <c r="G19" s="25"/>
      <c r="H19" s="25"/>
      <c r="I19" s="25"/>
      <c r="J19" s="25"/>
      <c r="K19" s="25"/>
      <c r="L19" s="25"/>
      <c r="M19" s="23"/>
      <c r="N19" s="24"/>
      <c r="O19" s="23"/>
      <c r="P19" s="23"/>
      <c r="Q19" s="42"/>
      <c r="R19" s="24"/>
      <c r="S19" s="8"/>
    </row>
    <row r="20" spans="1:19" ht="20.100000000000001" customHeight="1" x14ac:dyDescent="0.3">
      <c r="A20" s="3">
        <v>16</v>
      </c>
      <c r="B20" s="14"/>
      <c r="C20" s="65" t="s">
        <v>102</v>
      </c>
      <c r="D20" s="65"/>
      <c r="E20" s="65"/>
      <c r="F20" s="65"/>
      <c r="G20" s="13"/>
      <c r="H20" s="13"/>
      <c r="I20" s="13"/>
      <c r="J20" s="13"/>
      <c r="K20" s="43"/>
      <c r="L20" s="43"/>
      <c r="M20" s="43"/>
      <c r="N20" s="43"/>
      <c r="O20" s="65" t="s">
        <v>103</v>
      </c>
      <c r="P20" s="65"/>
      <c r="Q20" s="43"/>
      <c r="R20" s="43"/>
      <c r="S20" s="8"/>
    </row>
    <row r="21" spans="1:19" ht="20.100000000000001" customHeight="1" x14ac:dyDescent="0.25">
      <c r="A21" s="6">
        <v>17</v>
      </c>
      <c r="B21" s="14"/>
      <c r="C21" s="14"/>
      <c r="D21" s="13"/>
      <c r="E21" s="14"/>
      <c r="F21" s="13"/>
      <c r="G21" s="13"/>
      <c r="H21" s="13"/>
      <c r="I21" s="13"/>
      <c r="J21" s="13"/>
      <c r="K21" s="13"/>
      <c r="L21" s="13"/>
      <c r="M21" s="23"/>
      <c r="N21" s="24"/>
      <c r="O21" s="23"/>
      <c r="P21" s="23"/>
      <c r="Q21" s="42"/>
      <c r="R21" s="24"/>
      <c r="S21" s="8"/>
    </row>
    <row r="22" spans="1:19" s="1" customFormat="1" ht="20.100000000000001" customHeight="1" x14ac:dyDescent="0.3">
      <c r="A22" s="44">
        <v>18</v>
      </c>
      <c r="B22" s="45"/>
      <c r="C22" s="45"/>
      <c r="D22" s="45"/>
      <c r="E22" s="46" t="s">
        <v>104</v>
      </c>
      <c r="F22" s="45"/>
      <c r="G22" s="45"/>
      <c r="H22" s="45"/>
      <c r="I22" s="45"/>
      <c r="J22" s="47"/>
      <c r="K22" s="45"/>
      <c r="L22" s="47"/>
      <c r="M22" s="48"/>
      <c r="N22" s="49"/>
      <c r="O22" s="67" t="s">
        <v>105</v>
      </c>
      <c r="P22" s="67"/>
      <c r="Q22" s="50"/>
      <c r="R22" s="49"/>
      <c r="S22" s="51"/>
    </row>
    <row r="23" spans="1:19" ht="20.100000000000001" customHeight="1" x14ac:dyDescent="0.25">
      <c r="A23" s="3">
        <v>19</v>
      </c>
      <c r="B23" s="27"/>
      <c r="C23" s="13"/>
      <c r="D23" s="13"/>
      <c r="E23" s="14"/>
      <c r="F23" s="13"/>
      <c r="G23" s="13"/>
      <c r="H23" s="13"/>
      <c r="I23" s="13"/>
      <c r="J23" s="26"/>
      <c r="K23" s="13"/>
      <c r="L23" s="13"/>
      <c r="M23" s="66"/>
      <c r="N23" s="66"/>
      <c r="O23" s="66"/>
      <c r="P23" s="66"/>
      <c r="Q23" s="66"/>
      <c r="R23" s="24"/>
      <c r="S23" s="8"/>
    </row>
    <row r="24" spans="1:19" ht="20.100000000000001" customHeight="1" x14ac:dyDescent="0.25">
      <c r="A24" s="6">
        <v>20</v>
      </c>
      <c r="B24" s="14"/>
      <c r="C24" s="13"/>
      <c r="D24" s="13"/>
      <c r="E24" s="14"/>
      <c r="F24" s="13"/>
      <c r="G24" s="26"/>
      <c r="H24" s="13"/>
      <c r="I24" s="26"/>
      <c r="J24" s="26"/>
      <c r="K24" s="13"/>
      <c r="L24" s="13"/>
      <c r="M24" s="23"/>
      <c r="N24" s="24"/>
      <c r="O24" s="23"/>
      <c r="P24" s="23"/>
      <c r="Q24" s="42"/>
      <c r="R24" s="28"/>
      <c r="S24" s="8"/>
    </row>
    <row r="25" spans="1:19" ht="20.100000000000001" customHeight="1" x14ac:dyDescent="0.25">
      <c r="A25" s="6">
        <v>21</v>
      </c>
      <c r="B25" s="13"/>
      <c r="C25" s="13"/>
      <c r="D25" s="13"/>
      <c r="E25" s="14"/>
      <c r="F25" s="13"/>
      <c r="G25" s="13"/>
      <c r="H25" s="13"/>
      <c r="I25" s="13"/>
      <c r="J25" s="13"/>
      <c r="K25" s="13"/>
      <c r="L25" s="13"/>
      <c r="M25" s="23"/>
      <c r="N25" s="24"/>
      <c r="O25" s="23"/>
      <c r="P25" s="23"/>
      <c r="Q25" s="42"/>
      <c r="R25" s="24"/>
      <c r="S25" s="8"/>
    </row>
    <row r="26" spans="1:19" ht="20.100000000000001" customHeight="1" x14ac:dyDescent="0.25">
      <c r="A26" s="3">
        <v>22</v>
      </c>
      <c r="B26" s="13"/>
      <c r="C26" s="13"/>
      <c r="D26" s="13"/>
      <c r="E26" s="14"/>
      <c r="F26" s="13"/>
      <c r="G26" s="13"/>
      <c r="H26" s="13"/>
      <c r="I26" s="13"/>
      <c r="J26" s="13"/>
      <c r="K26" s="13"/>
      <c r="L26" s="13"/>
      <c r="M26" s="23"/>
      <c r="N26" s="24"/>
      <c r="O26" s="23"/>
      <c r="P26" s="23"/>
      <c r="Q26" s="42"/>
      <c r="R26" s="24"/>
      <c r="S26" s="8"/>
    </row>
    <row r="27" spans="1:19" ht="20.100000000000001" customHeight="1" x14ac:dyDescent="0.25">
      <c r="A27" s="6">
        <v>23</v>
      </c>
      <c r="B27" s="14"/>
      <c r="C27" s="14"/>
      <c r="D27" s="13"/>
      <c r="E27" s="14"/>
      <c r="F27" s="13"/>
      <c r="G27" s="13"/>
      <c r="H27" s="13"/>
      <c r="I27" s="13"/>
      <c r="J27" s="13"/>
      <c r="K27" s="13"/>
      <c r="L27" s="13"/>
      <c r="M27" s="23"/>
      <c r="N27" s="24"/>
      <c r="O27" s="23"/>
      <c r="P27" s="23"/>
      <c r="Q27" s="42"/>
      <c r="R27" s="24"/>
      <c r="S27" s="8"/>
    </row>
    <row r="28" spans="1:19" ht="20.100000000000001" customHeight="1" x14ac:dyDescent="0.25">
      <c r="A28" s="6">
        <v>24</v>
      </c>
      <c r="B28" s="14"/>
      <c r="C28" s="14"/>
      <c r="D28" s="13"/>
      <c r="E28" s="14"/>
      <c r="F28" s="25"/>
      <c r="G28" s="25"/>
      <c r="H28" s="25"/>
      <c r="I28" s="25"/>
      <c r="J28" s="25"/>
      <c r="K28" s="25"/>
      <c r="L28" s="25"/>
      <c r="M28" s="23"/>
      <c r="N28" s="24"/>
      <c r="O28" s="23"/>
      <c r="P28" s="23"/>
      <c r="Q28" s="42"/>
      <c r="R28" s="24"/>
      <c r="S28" s="8"/>
    </row>
    <row r="29" spans="1:19" ht="20.100000000000001" customHeight="1" x14ac:dyDescent="0.25">
      <c r="A29" s="3">
        <v>25</v>
      </c>
      <c r="B29" s="13"/>
      <c r="C29" s="14"/>
      <c r="D29" s="13"/>
      <c r="E29" s="14"/>
      <c r="F29" s="13"/>
      <c r="G29" s="13"/>
      <c r="H29" s="13"/>
      <c r="I29" s="13"/>
      <c r="J29" s="13"/>
      <c r="K29" s="13"/>
      <c r="L29" s="13"/>
      <c r="M29" s="23"/>
      <c r="N29" s="24"/>
      <c r="O29" s="23"/>
      <c r="P29" s="23"/>
      <c r="Q29" s="42"/>
      <c r="R29" s="24"/>
      <c r="S29" s="8"/>
    </row>
    <row r="30" spans="1:19" ht="20.100000000000001" customHeight="1" x14ac:dyDescent="0.25">
      <c r="A30" s="6">
        <v>26</v>
      </c>
      <c r="B30" s="13"/>
      <c r="C30" s="13"/>
      <c r="D30" s="13"/>
      <c r="E30" s="14"/>
      <c r="F30" s="25"/>
      <c r="G30" s="25"/>
      <c r="H30" s="25"/>
      <c r="I30" s="25"/>
      <c r="J30" s="25"/>
      <c r="K30" s="25"/>
      <c r="L30" s="25"/>
      <c r="M30" s="23"/>
      <c r="N30" s="24"/>
      <c r="O30" s="23"/>
      <c r="P30" s="23"/>
      <c r="Q30" s="42"/>
      <c r="R30" s="24"/>
      <c r="S30" s="8"/>
    </row>
    <row r="31" spans="1:19" ht="20.100000000000001" customHeight="1" x14ac:dyDescent="0.25">
      <c r="A31" s="6">
        <v>29</v>
      </c>
      <c r="B31" s="13"/>
      <c r="C31" s="13"/>
      <c r="D31" s="13"/>
      <c r="E31" s="14"/>
      <c r="F31" s="25"/>
      <c r="G31" s="26"/>
      <c r="H31" s="25"/>
      <c r="I31" s="25"/>
      <c r="J31" s="25"/>
      <c r="K31" s="25"/>
      <c r="L31" s="25"/>
      <c r="M31" s="23"/>
      <c r="N31" s="24"/>
      <c r="O31" s="23"/>
      <c r="P31" s="23"/>
      <c r="Q31" s="42"/>
      <c r="R31" s="24"/>
      <c r="S31" s="8"/>
    </row>
    <row r="32" spans="1:19" ht="20.100000000000001" customHeight="1" x14ac:dyDescent="0.25">
      <c r="A32" s="3">
        <v>31</v>
      </c>
      <c r="B32" s="13"/>
      <c r="C32" s="14"/>
      <c r="D32" s="13"/>
      <c r="E32" s="14"/>
      <c r="F32" s="13"/>
      <c r="G32" s="13"/>
      <c r="H32" s="13"/>
      <c r="I32" s="13"/>
      <c r="J32" s="13"/>
      <c r="K32" s="13"/>
      <c r="L32" s="13"/>
      <c r="M32" s="23"/>
      <c r="N32" s="24"/>
      <c r="O32" s="23"/>
      <c r="P32" s="23"/>
      <c r="Q32" s="42"/>
      <c r="R32" s="24"/>
      <c r="S32" s="8"/>
    </row>
    <row r="33" spans="1:19" ht="20.100000000000001" customHeight="1" x14ac:dyDescent="0.25">
      <c r="A33" s="6">
        <v>36</v>
      </c>
      <c r="B33" s="13"/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23"/>
      <c r="N33" s="24"/>
      <c r="O33" s="23"/>
      <c r="P33" s="23"/>
      <c r="Q33" s="42"/>
      <c r="R33" s="24"/>
      <c r="S33" s="8"/>
    </row>
    <row r="34" spans="1:19" ht="20.100000000000001" customHeight="1" x14ac:dyDescent="0.25">
      <c r="A34" s="3">
        <v>37</v>
      </c>
      <c r="B34" s="13"/>
      <c r="C34" s="13"/>
      <c r="D34" s="13"/>
      <c r="E34" s="14"/>
      <c r="F34" s="13"/>
      <c r="G34" s="13"/>
      <c r="H34" s="13"/>
      <c r="I34" s="13"/>
      <c r="J34" s="13"/>
      <c r="K34" s="13"/>
      <c r="L34" s="13"/>
      <c r="M34" s="23"/>
      <c r="N34" s="24"/>
      <c r="O34" s="23"/>
      <c r="P34" s="23"/>
      <c r="Q34" s="42"/>
      <c r="R34" s="24"/>
      <c r="S34" s="8"/>
    </row>
    <row r="35" spans="1:19" ht="20.100000000000001" customHeight="1" x14ac:dyDescent="0.25">
      <c r="A35" s="6">
        <v>38</v>
      </c>
      <c r="B35" s="13"/>
      <c r="C35" s="13"/>
      <c r="D35" s="13"/>
      <c r="E35" s="14"/>
      <c r="F35" s="13"/>
      <c r="G35" s="13"/>
      <c r="H35" s="13"/>
      <c r="I35" s="13"/>
      <c r="J35" s="13"/>
      <c r="K35" s="13"/>
      <c r="L35" s="13"/>
      <c r="M35" s="23"/>
      <c r="N35" s="24"/>
      <c r="O35" s="23"/>
      <c r="P35" s="23"/>
      <c r="Q35" s="42"/>
      <c r="R35" s="24"/>
      <c r="S35" s="8"/>
    </row>
    <row r="36" spans="1:19" ht="20.100000000000001" customHeight="1" x14ac:dyDescent="0.25">
      <c r="A36" s="6">
        <v>39</v>
      </c>
      <c r="B36" s="13"/>
      <c r="C36" s="13"/>
      <c r="D36" s="13"/>
      <c r="E36" s="14"/>
      <c r="F36" s="13"/>
      <c r="G36" s="13"/>
      <c r="H36" s="13"/>
      <c r="I36" s="13"/>
      <c r="J36" s="13"/>
      <c r="K36" s="13"/>
      <c r="L36" s="13"/>
      <c r="M36" s="23"/>
      <c r="N36" s="24"/>
      <c r="O36" s="23"/>
      <c r="P36" s="23"/>
      <c r="Q36" s="42"/>
      <c r="R36" s="24"/>
      <c r="S36" s="8"/>
    </row>
    <row r="37" spans="1:19" ht="20.100000000000001" customHeight="1" x14ac:dyDescent="0.25">
      <c r="A37" s="3">
        <v>40</v>
      </c>
      <c r="B37" s="13"/>
      <c r="C37" s="13"/>
      <c r="D37" s="13"/>
      <c r="E37" s="14"/>
      <c r="F37" s="13"/>
      <c r="G37" s="13"/>
      <c r="H37" s="13"/>
      <c r="I37" s="13"/>
      <c r="J37" s="13"/>
      <c r="K37" s="13"/>
      <c r="L37" s="13"/>
      <c r="M37" s="23"/>
      <c r="N37" s="24"/>
      <c r="O37" s="23"/>
      <c r="P37" s="23"/>
      <c r="Q37" s="42"/>
      <c r="R37" s="24"/>
      <c r="S37" s="8"/>
    </row>
    <row r="38" spans="1:19" ht="20.100000000000001" customHeight="1" x14ac:dyDescent="0.25">
      <c r="A38" s="6">
        <v>41</v>
      </c>
      <c r="B38" s="14"/>
      <c r="C38" s="14"/>
      <c r="D38" s="13"/>
      <c r="E38" s="14"/>
      <c r="F38" s="13"/>
      <c r="G38" s="13"/>
      <c r="H38" s="13"/>
      <c r="I38" s="13"/>
      <c r="J38" s="13"/>
      <c r="K38" s="13"/>
      <c r="L38" s="13"/>
      <c r="M38" s="23"/>
      <c r="N38" s="24"/>
      <c r="O38" s="23"/>
      <c r="P38" s="23"/>
      <c r="Q38" s="42"/>
      <c r="R38" s="24"/>
      <c r="S38" s="8"/>
    </row>
    <row r="39" spans="1:19" ht="20.100000000000001" customHeight="1" x14ac:dyDescent="0.25">
      <c r="A39" s="3">
        <v>43</v>
      </c>
      <c r="B39" s="14"/>
      <c r="C39" s="14"/>
      <c r="D39" s="13"/>
      <c r="E39" s="14"/>
      <c r="F39" s="13"/>
      <c r="G39" s="13"/>
      <c r="H39" s="13"/>
      <c r="I39" s="13"/>
      <c r="J39" s="13"/>
      <c r="K39" s="13"/>
      <c r="L39" s="13"/>
      <c r="M39" s="23"/>
      <c r="N39" s="24"/>
      <c r="O39" s="23"/>
      <c r="P39" s="23"/>
      <c r="Q39" s="42"/>
      <c r="R39" s="24"/>
      <c r="S39" s="8"/>
    </row>
    <row r="40" spans="1:19" ht="20.100000000000001" customHeight="1" x14ac:dyDescent="0.25">
      <c r="A40" s="3">
        <v>46</v>
      </c>
      <c r="B40" s="13"/>
      <c r="C40" s="14"/>
      <c r="D40" s="13"/>
      <c r="E40" s="14"/>
      <c r="F40" s="13"/>
      <c r="G40" s="13"/>
      <c r="H40" s="13"/>
      <c r="I40" s="13"/>
      <c r="J40" s="13"/>
      <c r="K40" s="13"/>
      <c r="L40" s="13"/>
      <c r="M40" s="23"/>
      <c r="N40" s="24"/>
      <c r="O40" s="23"/>
      <c r="P40" s="23"/>
      <c r="Q40" s="42"/>
      <c r="R40" s="24"/>
      <c r="S40" s="8"/>
    </row>
    <row r="41" spans="1:19" ht="20.100000000000001" customHeight="1" x14ac:dyDescent="0.25">
      <c r="A41" s="6">
        <v>47</v>
      </c>
      <c r="B41" s="13"/>
      <c r="C41" s="13"/>
      <c r="D41" s="13"/>
      <c r="E41" s="13"/>
      <c r="F41" s="13"/>
      <c r="G41" s="26"/>
      <c r="H41" s="13"/>
      <c r="I41" s="13"/>
      <c r="J41" s="13"/>
      <c r="K41" s="13"/>
      <c r="L41" s="13"/>
      <c r="M41" s="23"/>
      <c r="N41" s="24"/>
      <c r="O41" s="23"/>
      <c r="P41" s="23"/>
      <c r="Q41" s="42"/>
      <c r="R41" s="24"/>
      <c r="S41" s="8"/>
    </row>
    <row r="42" spans="1:19" ht="20.100000000000001" customHeight="1" x14ac:dyDescent="0.25">
      <c r="A42" s="6">
        <v>48</v>
      </c>
      <c r="B42" s="13"/>
      <c r="C42" s="13"/>
      <c r="D42" s="13"/>
      <c r="E42" s="14"/>
      <c r="F42" s="13"/>
      <c r="G42" s="13"/>
      <c r="H42" s="13"/>
      <c r="I42" s="13"/>
      <c r="J42" s="13"/>
      <c r="K42" s="26"/>
      <c r="L42" s="13"/>
      <c r="M42" s="23"/>
      <c r="N42" s="24"/>
      <c r="O42" s="23"/>
      <c r="P42" s="23"/>
      <c r="Q42" s="42"/>
      <c r="R42" s="24"/>
      <c r="S42" s="8"/>
    </row>
    <row r="43" spans="1:19" ht="20.100000000000001" customHeight="1" x14ac:dyDescent="0.25">
      <c r="A43" s="3">
        <v>49</v>
      </c>
      <c r="B43" s="14"/>
      <c r="C43" s="14"/>
      <c r="D43" s="13"/>
      <c r="E43" s="14"/>
      <c r="F43" s="13"/>
      <c r="G43" s="13"/>
      <c r="H43" s="13"/>
      <c r="I43" s="13"/>
      <c r="J43" s="13"/>
      <c r="K43" s="13"/>
      <c r="L43" s="13"/>
      <c r="M43" s="23"/>
      <c r="N43" s="24"/>
      <c r="O43" s="23"/>
      <c r="P43" s="23"/>
      <c r="Q43" s="42"/>
      <c r="R43" s="24"/>
      <c r="S43" s="8"/>
    </row>
    <row r="44" spans="1:19" ht="20.100000000000001" customHeight="1" x14ac:dyDescent="0.25">
      <c r="A44" s="6">
        <v>50</v>
      </c>
      <c r="B44" s="13"/>
      <c r="C44" s="13"/>
      <c r="D44" s="13"/>
      <c r="E44" s="14"/>
      <c r="F44" s="13"/>
      <c r="G44" s="13"/>
      <c r="H44" s="13"/>
      <c r="I44" s="13"/>
      <c r="J44" s="13"/>
      <c r="K44" s="13"/>
      <c r="L44" s="13"/>
      <c r="M44" s="23"/>
      <c r="N44" s="24"/>
      <c r="O44" s="23"/>
      <c r="P44" s="23"/>
      <c r="Q44" s="42"/>
      <c r="R44" s="24"/>
      <c r="S44" s="8"/>
    </row>
    <row r="45" spans="1:19" ht="20.100000000000001" customHeight="1" x14ac:dyDescent="0.25">
      <c r="A45" s="6">
        <v>51</v>
      </c>
      <c r="B45" s="13"/>
      <c r="C45" s="14"/>
      <c r="D45" s="13"/>
      <c r="E45" s="14"/>
      <c r="F45" s="13"/>
      <c r="G45" s="13"/>
      <c r="H45" s="13"/>
      <c r="I45" s="13"/>
      <c r="J45" s="13"/>
      <c r="K45" s="13"/>
      <c r="L45" s="26"/>
      <c r="M45" s="23"/>
      <c r="N45" s="24"/>
      <c r="O45" s="23"/>
      <c r="P45" s="23"/>
      <c r="Q45" s="42"/>
      <c r="R45" s="24"/>
      <c r="S45" s="8"/>
    </row>
    <row r="46" spans="1:19" ht="20.100000000000001" customHeight="1" x14ac:dyDescent="0.25">
      <c r="A46" s="3">
        <v>52</v>
      </c>
      <c r="B46" s="14"/>
      <c r="C46" s="14"/>
      <c r="D46" s="13"/>
      <c r="E46" s="13"/>
      <c r="F46" s="13"/>
      <c r="G46" s="13"/>
      <c r="H46" s="13"/>
      <c r="I46" s="26"/>
      <c r="J46" s="13"/>
      <c r="K46" s="13"/>
      <c r="L46" s="13"/>
      <c r="M46" s="23"/>
      <c r="N46" s="24"/>
      <c r="O46" s="23"/>
      <c r="P46" s="23"/>
      <c r="Q46" s="42"/>
      <c r="R46" s="24"/>
      <c r="S46" s="8"/>
    </row>
    <row r="47" spans="1:19" ht="20.100000000000001" customHeight="1" x14ac:dyDescent="0.25">
      <c r="A47" s="6">
        <v>53</v>
      </c>
      <c r="B47" s="13"/>
      <c r="C47" s="14"/>
      <c r="D47" s="13"/>
      <c r="E47" s="14"/>
      <c r="F47" s="13"/>
      <c r="G47" s="13"/>
      <c r="H47" s="13"/>
      <c r="I47" s="13"/>
      <c r="J47" s="13"/>
      <c r="K47" s="13"/>
      <c r="L47" s="13"/>
      <c r="M47" s="23"/>
      <c r="N47" s="24"/>
      <c r="O47" s="23"/>
      <c r="P47" s="23"/>
      <c r="Q47" s="42"/>
      <c r="R47" s="24"/>
      <c r="S47" s="8"/>
    </row>
    <row r="48" spans="1:19" ht="20.100000000000001" customHeight="1" x14ac:dyDescent="0.25">
      <c r="A48" s="6">
        <v>54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3"/>
      <c r="N48" s="24"/>
      <c r="O48" s="23"/>
      <c r="P48" s="23"/>
      <c r="Q48" s="42"/>
      <c r="R48" s="24"/>
      <c r="S48" s="8"/>
    </row>
    <row r="49" spans="1:19" ht="20.100000000000001" customHeight="1" x14ac:dyDescent="0.25">
      <c r="A49" s="3">
        <v>55</v>
      </c>
      <c r="B49" s="14"/>
      <c r="C49" s="13"/>
      <c r="D49" s="13"/>
      <c r="E49" s="14"/>
      <c r="F49" s="13"/>
      <c r="G49" s="13"/>
      <c r="H49" s="13"/>
      <c r="I49" s="13"/>
      <c r="J49" s="13"/>
      <c r="K49" s="26"/>
      <c r="L49" s="13"/>
      <c r="M49" s="23"/>
      <c r="N49" s="24"/>
      <c r="O49" s="23"/>
      <c r="P49" s="23"/>
      <c r="Q49" s="42"/>
      <c r="R49" s="24"/>
      <c r="S49" s="8"/>
    </row>
    <row r="50" spans="1:19" ht="20.100000000000001" customHeight="1" x14ac:dyDescent="0.25">
      <c r="A50" s="6">
        <v>56</v>
      </c>
      <c r="B50" s="13"/>
      <c r="C50" s="13"/>
      <c r="D50" s="13"/>
      <c r="E50" s="14"/>
      <c r="F50" s="25"/>
      <c r="G50" s="25"/>
      <c r="H50" s="25"/>
      <c r="I50" s="25"/>
      <c r="J50" s="25"/>
      <c r="K50" s="25"/>
      <c r="L50" s="25"/>
      <c r="M50" s="23"/>
      <c r="N50" s="24"/>
      <c r="O50" s="23"/>
      <c r="P50" s="23"/>
      <c r="Q50" s="42"/>
      <c r="R50" s="24"/>
      <c r="S50" s="8"/>
    </row>
    <row r="51" spans="1:19" ht="20.100000000000001" customHeight="1" x14ac:dyDescent="0.25">
      <c r="A51" s="3">
        <v>58</v>
      </c>
      <c r="B51" s="13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23"/>
      <c r="N51" s="24"/>
      <c r="O51" s="23"/>
      <c r="P51" s="23"/>
      <c r="Q51" s="42"/>
      <c r="R51" s="24"/>
      <c r="S51" s="8"/>
    </row>
    <row r="52" spans="1:19" ht="20.100000000000001" customHeight="1" x14ac:dyDescent="0.25">
      <c r="A52" s="6">
        <v>59</v>
      </c>
      <c r="B52" s="13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23"/>
      <c r="N52" s="24"/>
      <c r="O52" s="23"/>
      <c r="P52" s="23"/>
      <c r="Q52" s="42"/>
      <c r="R52" s="24"/>
      <c r="S52" s="8"/>
    </row>
    <row r="53" spans="1:19" ht="20.100000000000001" customHeight="1" x14ac:dyDescent="0.25">
      <c r="A53" s="6">
        <v>60</v>
      </c>
      <c r="B53" s="14"/>
      <c r="C53" s="14"/>
      <c r="D53" s="13"/>
      <c r="E53" s="13"/>
      <c r="F53" s="13"/>
      <c r="G53" s="13"/>
      <c r="H53" s="13"/>
      <c r="I53" s="13"/>
      <c r="J53" s="26"/>
      <c r="K53" s="13"/>
      <c r="L53" s="13"/>
      <c r="M53" s="23"/>
      <c r="N53" s="24"/>
      <c r="O53" s="23"/>
      <c r="P53" s="23"/>
      <c r="Q53" s="42"/>
      <c r="R53" s="24"/>
      <c r="S53" s="8"/>
    </row>
    <row r="54" spans="1:19" ht="20.100000000000001" customHeight="1" x14ac:dyDescent="0.25">
      <c r="A54" s="3">
        <v>61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3"/>
      <c r="N54" s="24"/>
      <c r="O54" s="23"/>
      <c r="P54" s="23"/>
      <c r="Q54" s="42"/>
      <c r="R54" s="24"/>
      <c r="S54" s="8"/>
    </row>
    <row r="55" spans="1:19" ht="20.100000000000001" customHeight="1" x14ac:dyDescent="0.25">
      <c r="A55" s="6">
        <v>62</v>
      </c>
      <c r="B55" s="14"/>
      <c r="C55" s="14"/>
      <c r="D55" s="13"/>
      <c r="E55" s="14"/>
      <c r="F55" s="13"/>
      <c r="G55" s="13"/>
      <c r="H55" s="13"/>
      <c r="I55" s="13"/>
      <c r="J55" s="13"/>
      <c r="K55" s="13"/>
      <c r="L55" s="13"/>
      <c r="M55" s="23"/>
      <c r="N55" s="24"/>
      <c r="O55" s="23"/>
      <c r="P55" s="23"/>
      <c r="Q55" s="42"/>
      <c r="R55" s="24"/>
      <c r="S55" s="8"/>
    </row>
    <row r="56" spans="1:19" ht="20.100000000000001" customHeight="1" x14ac:dyDescent="0.25">
      <c r="A56" s="6">
        <v>63</v>
      </c>
      <c r="B56" s="13"/>
      <c r="C56" s="13"/>
      <c r="D56" s="13"/>
      <c r="E56" s="14"/>
      <c r="F56" s="13"/>
      <c r="G56" s="13"/>
      <c r="H56" s="13"/>
      <c r="I56" s="13"/>
      <c r="J56" s="26"/>
      <c r="K56" s="13"/>
      <c r="L56" s="13"/>
      <c r="M56" s="23"/>
      <c r="N56" s="24"/>
      <c r="O56" s="23"/>
      <c r="P56" s="23"/>
      <c r="Q56" s="42"/>
      <c r="R56" s="24"/>
      <c r="S56" s="8"/>
    </row>
    <row r="57" spans="1:19" ht="20.100000000000001" customHeight="1" x14ac:dyDescent="0.25">
      <c r="A57" s="3">
        <v>64</v>
      </c>
      <c r="B57" s="14"/>
      <c r="C57" s="14"/>
      <c r="D57" s="13"/>
      <c r="E57" s="14"/>
      <c r="F57" s="13"/>
      <c r="G57" s="26"/>
      <c r="H57" s="13"/>
      <c r="I57" s="13"/>
      <c r="J57" s="26"/>
      <c r="K57" s="13"/>
      <c r="L57" s="13"/>
      <c r="M57" s="23"/>
      <c r="N57" s="24"/>
      <c r="O57" s="23"/>
      <c r="P57" s="23"/>
      <c r="Q57" s="42"/>
      <c r="R57" s="24"/>
      <c r="S57" s="8"/>
    </row>
    <row r="58" spans="1:19" ht="20.100000000000001" customHeight="1" x14ac:dyDescent="0.25">
      <c r="A58" s="6">
        <v>66</v>
      </c>
      <c r="B58" s="29"/>
      <c r="C58" s="30"/>
      <c r="D58" s="30"/>
      <c r="E58" s="29"/>
      <c r="F58" s="30"/>
      <c r="G58" s="29"/>
      <c r="H58" s="29"/>
      <c r="I58" s="29"/>
      <c r="J58" s="30"/>
      <c r="K58" s="30"/>
      <c r="L58" s="30"/>
      <c r="M58" s="8"/>
      <c r="N58" s="8"/>
      <c r="O58" s="8"/>
      <c r="P58" s="8"/>
      <c r="Q58" s="38"/>
      <c r="R58" s="8"/>
      <c r="S58" s="8"/>
    </row>
    <row r="59" spans="1:19" ht="20.100000000000001" customHeight="1" x14ac:dyDescent="0.25">
      <c r="A59" s="6">
        <v>67</v>
      </c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8"/>
      <c r="R59" s="8"/>
      <c r="S59" s="8"/>
    </row>
    <row r="60" spans="1:19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8"/>
      <c r="R60" s="8"/>
      <c r="S60" s="8"/>
    </row>
    <row r="61" spans="1:19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8"/>
      <c r="R61" s="8"/>
      <c r="S61" s="8"/>
    </row>
    <row r="62" spans="1:19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8"/>
      <c r="R62" s="8"/>
      <c r="S62" s="8"/>
    </row>
    <row r="63" spans="1:19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8"/>
      <c r="R63" s="8"/>
      <c r="S63" s="8"/>
    </row>
    <row r="64" spans="1:19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8"/>
      <c r="R64" s="8"/>
      <c r="S64" s="8"/>
    </row>
    <row r="65" spans="2:19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8"/>
      <c r="R65" s="8"/>
      <c r="S65" s="8"/>
    </row>
    <row r="66" spans="2:19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8"/>
      <c r="R66" s="8"/>
      <c r="S66" s="8"/>
    </row>
    <row r="67" spans="2:19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8"/>
      <c r="R67" s="8"/>
      <c r="S67" s="8"/>
    </row>
    <row r="68" spans="2:19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8"/>
      <c r="R68" s="8"/>
      <c r="S68" s="8"/>
    </row>
    <row r="69" spans="2:19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8"/>
      <c r="R69" s="8"/>
      <c r="S69" s="8"/>
    </row>
    <row r="70" spans="2:19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8"/>
      <c r="R70" s="8"/>
      <c r="S70" s="8"/>
    </row>
    <row r="71" spans="2:19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8"/>
      <c r="R71" s="8"/>
      <c r="S71" s="8"/>
    </row>
    <row r="72" spans="2:19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8"/>
      <c r="R72" s="8"/>
      <c r="S72" s="8"/>
    </row>
    <row r="73" spans="2:19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8"/>
      <c r="R73" s="8"/>
      <c r="S73" s="8"/>
    </row>
    <row r="74" spans="2:19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8"/>
      <c r="R74" s="8"/>
      <c r="S74" s="8"/>
    </row>
    <row r="75" spans="2:19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8"/>
      <c r="R75" s="8"/>
      <c r="S75" s="8"/>
    </row>
    <row r="76" spans="2:19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8"/>
      <c r="R76" s="8"/>
      <c r="S76" s="8"/>
    </row>
    <row r="77" spans="2:19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8"/>
      <c r="R77" s="8"/>
      <c r="S77" s="8"/>
    </row>
    <row r="78" spans="2:19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8"/>
      <c r="R78" s="8"/>
      <c r="S78" s="8"/>
    </row>
    <row r="79" spans="2:19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8"/>
      <c r="R79" s="8"/>
      <c r="S79" s="8"/>
    </row>
    <row r="80" spans="2:19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8"/>
      <c r="R80" s="8"/>
      <c r="S80" s="8"/>
    </row>
    <row r="81" spans="2:19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8"/>
      <c r="R81" s="8"/>
      <c r="S81" s="8"/>
    </row>
    <row r="82" spans="2:19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8"/>
      <c r="R82" s="8"/>
      <c r="S82" s="8"/>
    </row>
    <row r="83" spans="2:19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8"/>
      <c r="R83" s="8"/>
      <c r="S83" s="8"/>
    </row>
    <row r="84" spans="2:19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8"/>
      <c r="R84" s="8"/>
      <c r="S84" s="8"/>
    </row>
    <row r="85" spans="2:19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8"/>
      <c r="R85" s="8"/>
      <c r="S85" s="8"/>
    </row>
    <row r="86" spans="2:19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8"/>
      <c r="R86" s="8"/>
      <c r="S86" s="8"/>
    </row>
    <row r="87" spans="2:19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8"/>
      <c r="R87" s="8"/>
      <c r="S87" s="8"/>
    </row>
    <row r="88" spans="2:19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8"/>
      <c r="R88" s="8"/>
      <c r="S88" s="8"/>
    </row>
    <row r="89" spans="2:19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8"/>
      <c r="R89" s="8"/>
      <c r="S89" s="8"/>
    </row>
    <row r="90" spans="2:19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8"/>
      <c r="R90" s="8"/>
      <c r="S90" s="8"/>
    </row>
    <row r="91" spans="2:19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8"/>
      <c r="R91" s="8"/>
      <c r="S91" s="8"/>
    </row>
    <row r="92" spans="2:19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8"/>
      <c r="R92" s="8"/>
      <c r="S92" s="8"/>
    </row>
    <row r="93" spans="2:19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8"/>
      <c r="R93" s="8"/>
      <c r="S93" s="8"/>
    </row>
    <row r="94" spans="2:19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8"/>
      <c r="R94" s="8"/>
      <c r="S94" s="8"/>
    </row>
    <row r="95" spans="2:19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8"/>
      <c r="R95" s="8"/>
      <c r="S95" s="8"/>
    </row>
    <row r="96" spans="2:19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8"/>
      <c r="R96" s="8"/>
      <c r="S96" s="8"/>
    </row>
    <row r="97" spans="2:19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8"/>
      <c r="R97" s="8"/>
      <c r="S97" s="8"/>
    </row>
    <row r="98" spans="2:19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8"/>
      <c r="R98" s="8"/>
      <c r="S98" s="8"/>
    </row>
    <row r="99" spans="2:19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8"/>
      <c r="R99" s="8"/>
      <c r="S99" s="8"/>
    </row>
    <row r="100" spans="2:19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8"/>
      <c r="R100" s="8"/>
      <c r="S100" s="8"/>
    </row>
    <row r="101" spans="2:19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8"/>
      <c r="R101" s="8"/>
      <c r="S101" s="8"/>
    </row>
    <row r="102" spans="2:19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8"/>
      <c r="R102" s="8"/>
      <c r="S102" s="8"/>
    </row>
    <row r="103" spans="2:19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8"/>
      <c r="R103" s="8"/>
      <c r="S103" s="8"/>
    </row>
    <row r="104" spans="2:19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8"/>
      <c r="R104" s="8"/>
      <c r="S104" s="8"/>
    </row>
    <row r="105" spans="2:19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8"/>
      <c r="R105" s="8"/>
      <c r="S105" s="8"/>
    </row>
    <row r="106" spans="2:19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8"/>
      <c r="R106" s="8"/>
      <c r="S106" s="8"/>
    </row>
    <row r="107" spans="2:19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8"/>
      <c r="R107" s="8"/>
      <c r="S107" s="8"/>
    </row>
    <row r="108" spans="2:19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8"/>
      <c r="R108" s="8"/>
      <c r="S108" s="8"/>
    </row>
    <row r="109" spans="2:19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8"/>
      <c r="R109" s="8"/>
      <c r="S109" s="8"/>
    </row>
    <row r="110" spans="2:19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8"/>
      <c r="R110" s="8"/>
      <c r="S110" s="8"/>
    </row>
    <row r="111" spans="2:19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8"/>
      <c r="R111" s="8"/>
      <c r="S111" s="8"/>
    </row>
    <row r="112" spans="2:19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8"/>
      <c r="R112" s="8"/>
      <c r="S112" s="8"/>
    </row>
    <row r="113" spans="2:19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38"/>
      <c r="R113" s="8"/>
      <c r="S113" s="8"/>
    </row>
    <row r="114" spans="2:19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38"/>
      <c r="R114" s="8"/>
      <c r="S114" s="8"/>
    </row>
    <row r="115" spans="2:19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38"/>
      <c r="R115" s="8"/>
      <c r="S115" s="8"/>
    </row>
    <row r="116" spans="2:19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38"/>
      <c r="R116" s="8"/>
      <c r="S116" s="8"/>
    </row>
    <row r="117" spans="2:19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38"/>
      <c r="R117" s="8"/>
      <c r="S117" s="8"/>
    </row>
    <row r="118" spans="2:19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38"/>
      <c r="R118" s="8"/>
      <c r="S118" s="8"/>
    </row>
    <row r="119" spans="2:19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38"/>
      <c r="R119" s="8"/>
      <c r="S119" s="8"/>
    </row>
    <row r="120" spans="2:19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38"/>
      <c r="R120" s="8"/>
      <c r="S120" s="8"/>
    </row>
    <row r="121" spans="2:19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38"/>
      <c r="R121" s="8"/>
      <c r="S121" s="8"/>
    </row>
    <row r="122" spans="2:19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38"/>
      <c r="R122" s="8"/>
      <c r="S122" s="8"/>
    </row>
    <row r="123" spans="2:19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38"/>
      <c r="R123" s="8"/>
      <c r="S123" s="8"/>
    </row>
    <row r="124" spans="2:19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38"/>
      <c r="R124" s="8"/>
      <c r="S124" s="8"/>
    </row>
    <row r="125" spans="2:19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38"/>
      <c r="R125" s="8"/>
      <c r="S125" s="8"/>
    </row>
    <row r="126" spans="2:19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38"/>
      <c r="R126" s="8"/>
      <c r="S126" s="8"/>
    </row>
    <row r="127" spans="2:19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38"/>
      <c r="R127" s="8"/>
      <c r="S127" s="8"/>
    </row>
    <row r="128" spans="2:19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38"/>
      <c r="R128" s="8"/>
      <c r="S128" s="8"/>
    </row>
    <row r="129" spans="2:19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38"/>
      <c r="R129" s="8"/>
      <c r="S129" s="8"/>
    </row>
    <row r="130" spans="2:19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38"/>
      <c r="R130" s="8"/>
      <c r="S130" s="8"/>
    </row>
    <row r="131" spans="2:19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38"/>
      <c r="R131" s="8"/>
      <c r="S131" s="8"/>
    </row>
    <row r="132" spans="2:19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38"/>
      <c r="R132" s="8"/>
      <c r="S132" s="8"/>
    </row>
    <row r="133" spans="2:19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38"/>
      <c r="R133" s="8"/>
      <c r="S133" s="8"/>
    </row>
    <row r="134" spans="2:19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38"/>
      <c r="R134" s="8"/>
      <c r="S134" s="8"/>
    </row>
    <row r="135" spans="2:19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38"/>
      <c r="R135" s="8"/>
      <c r="S135" s="8"/>
    </row>
    <row r="136" spans="2:19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38"/>
      <c r="R136" s="8"/>
      <c r="S136" s="8"/>
    </row>
    <row r="137" spans="2:19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38"/>
      <c r="R137" s="8"/>
      <c r="S137" s="8"/>
    </row>
    <row r="138" spans="2:19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38"/>
      <c r="R138" s="8"/>
      <c r="S138" s="8"/>
    </row>
    <row r="139" spans="2:19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38"/>
      <c r="R139" s="8"/>
      <c r="S139" s="8"/>
    </row>
    <row r="140" spans="2:19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38"/>
      <c r="R140" s="8"/>
      <c r="S140" s="8"/>
    </row>
    <row r="141" spans="2:19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38"/>
      <c r="R141" s="8"/>
      <c r="S141" s="8"/>
    </row>
    <row r="142" spans="2:19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38"/>
      <c r="R142" s="8"/>
      <c r="S142" s="8"/>
    </row>
    <row r="143" spans="2:19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38"/>
      <c r="R143" s="8"/>
      <c r="S143" s="8"/>
    </row>
    <row r="144" spans="2:19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38"/>
      <c r="R144" s="8"/>
      <c r="S144" s="8"/>
    </row>
    <row r="145" spans="2:19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38"/>
      <c r="R145" s="8"/>
      <c r="S145" s="8"/>
    </row>
    <row r="146" spans="2:19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38"/>
      <c r="R146" s="8"/>
      <c r="S146" s="8"/>
    </row>
    <row r="147" spans="2:19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38"/>
      <c r="R147" s="8"/>
      <c r="S147" s="8"/>
    </row>
    <row r="148" spans="2:19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38"/>
      <c r="R148" s="8"/>
      <c r="S148" s="8"/>
    </row>
    <row r="149" spans="2:19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38"/>
      <c r="R149" s="8"/>
      <c r="S149" s="8"/>
    </row>
    <row r="150" spans="2:19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38"/>
      <c r="R150" s="8"/>
      <c r="S150" s="8"/>
    </row>
    <row r="151" spans="2:19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38"/>
      <c r="R151" s="8"/>
      <c r="S151" s="8"/>
    </row>
    <row r="152" spans="2:19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38"/>
      <c r="R152" s="8"/>
      <c r="S152" s="8"/>
    </row>
    <row r="153" spans="2:19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38"/>
      <c r="R153" s="8"/>
      <c r="S153" s="8"/>
    </row>
    <row r="154" spans="2:19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38"/>
      <c r="R154" s="8"/>
      <c r="S154" s="8"/>
    </row>
    <row r="155" spans="2:19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38"/>
      <c r="R155" s="8"/>
      <c r="S155" s="8"/>
    </row>
    <row r="156" spans="2:19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38"/>
      <c r="R156" s="8"/>
      <c r="S156" s="8"/>
    </row>
    <row r="157" spans="2:19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38"/>
      <c r="R157" s="8"/>
      <c r="S157" s="8"/>
    </row>
    <row r="158" spans="2:19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38"/>
      <c r="R158" s="8"/>
      <c r="S158" s="8"/>
    </row>
    <row r="159" spans="2:19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38"/>
      <c r="R159" s="8"/>
      <c r="S159" s="8"/>
    </row>
    <row r="160" spans="2:19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38"/>
      <c r="R160" s="8"/>
      <c r="S160" s="8"/>
    </row>
    <row r="161" spans="2:19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38"/>
      <c r="R161" s="8"/>
      <c r="S161" s="8"/>
    </row>
    <row r="162" spans="2:19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38"/>
      <c r="R162" s="8"/>
      <c r="S162" s="8"/>
    </row>
    <row r="163" spans="2:19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38"/>
      <c r="R163" s="8"/>
      <c r="S163" s="8"/>
    </row>
  </sheetData>
  <mergeCells count="20">
    <mergeCell ref="C20:F20"/>
    <mergeCell ref="M23:Q23"/>
    <mergeCell ref="O20:P20"/>
    <mergeCell ref="O22:P22"/>
    <mergeCell ref="M3:M4"/>
    <mergeCell ref="O3:O4"/>
    <mergeCell ref="E3:E4"/>
    <mergeCell ref="B1:R1"/>
    <mergeCell ref="B2:E2"/>
    <mergeCell ref="H2:O2"/>
    <mergeCell ref="C3:C4"/>
    <mergeCell ref="D3:D4"/>
    <mergeCell ref="F3:F4"/>
    <mergeCell ref="G3:I3"/>
    <mergeCell ref="J3:J4"/>
    <mergeCell ref="K3:K4"/>
    <mergeCell ref="L3:L4"/>
    <mergeCell ref="B3:B4"/>
    <mergeCell ref="P3:P4"/>
    <mergeCell ref="Q3:Q4"/>
  </mergeCells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opLeftCell="B1" zoomScale="70" zoomScaleNormal="70" workbookViewId="0">
      <selection activeCell="I23" sqref="I23"/>
    </sheetView>
  </sheetViews>
  <sheetFormatPr defaultRowHeight="15.75" x14ac:dyDescent="0.25"/>
  <cols>
    <col min="1" max="1" width="5.140625" style="3" hidden="1" customWidth="1"/>
    <col min="2" max="2" width="4.85546875" style="3" customWidth="1"/>
    <col min="3" max="3" width="6.140625" style="7" customWidth="1"/>
    <col min="4" max="4" width="13.5703125" style="3" customWidth="1"/>
    <col min="5" max="5" width="19.5703125" style="3" customWidth="1"/>
    <col min="6" max="6" width="22.140625" style="3" customWidth="1"/>
    <col min="7" max="7" width="9.42578125" style="3" customWidth="1"/>
    <col min="8" max="8" width="9.85546875" style="3" customWidth="1"/>
    <col min="9" max="9" width="10.28515625" style="3" customWidth="1"/>
    <col min="10" max="10" width="9.7109375" style="3" customWidth="1"/>
    <col min="11" max="11" width="10.140625" style="3" customWidth="1"/>
    <col min="12" max="12" width="9.5703125" style="3" customWidth="1"/>
    <col min="13" max="13" width="10" style="3" customWidth="1"/>
    <col min="14" max="14" width="0.85546875" style="3" hidden="1" customWidth="1"/>
    <col min="15" max="15" width="10.85546875" style="4" customWidth="1"/>
    <col min="16" max="16" width="9.7109375" style="4" customWidth="1"/>
    <col min="17" max="17" width="10.5703125" style="39" customWidth="1"/>
    <col min="18" max="18" width="38.140625" style="5" customWidth="1"/>
    <col min="19" max="16384" width="9.140625" style="3"/>
  </cols>
  <sheetData>
    <row r="1" spans="1:19" ht="45.75" customHeight="1" x14ac:dyDescent="0.25">
      <c r="B1" s="55" t="s">
        <v>94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45.75" customHeight="1" x14ac:dyDescent="0.25">
      <c r="B2" s="56" t="s">
        <v>95</v>
      </c>
      <c r="C2" s="56"/>
      <c r="D2" s="56"/>
      <c r="E2" s="56"/>
      <c r="F2" s="22"/>
      <c r="G2" s="22"/>
      <c r="H2" s="56" t="s">
        <v>99</v>
      </c>
      <c r="I2" s="56"/>
      <c r="J2" s="56"/>
      <c r="K2" s="56"/>
      <c r="L2" s="56"/>
      <c r="M2" s="56"/>
      <c r="N2" s="56"/>
      <c r="O2" s="56"/>
      <c r="P2" s="22"/>
      <c r="Q2" s="32"/>
      <c r="R2" s="22" t="s">
        <v>0</v>
      </c>
    </row>
    <row r="3" spans="1:19" ht="34.5" customHeight="1" x14ac:dyDescent="0.25">
      <c r="A3" s="6">
        <v>65</v>
      </c>
      <c r="B3" s="59" t="s">
        <v>1</v>
      </c>
      <c r="C3" s="57" t="s">
        <v>98</v>
      </c>
      <c r="D3" s="57" t="s">
        <v>2</v>
      </c>
      <c r="E3" s="59" t="s">
        <v>68</v>
      </c>
      <c r="F3" s="57" t="s">
        <v>3</v>
      </c>
      <c r="G3" s="57" t="s">
        <v>77</v>
      </c>
      <c r="H3" s="57"/>
      <c r="I3" s="57"/>
      <c r="J3" s="57" t="s">
        <v>78</v>
      </c>
      <c r="K3" s="57" t="s">
        <v>79</v>
      </c>
      <c r="L3" s="57" t="s">
        <v>84</v>
      </c>
      <c r="M3" s="61" t="s">
        <v>69</v>
      </c>
      <c r="N3" s="15" t="s">
        <v>69</v>
      </c>
      <c r="O3" s="61" t="s">
        <v>71</v>
      </c>
      <c r="P3" s="61" t="s">
        <v>92</v>
      </c>
      <c r="Q3" s="63" t="s">
        <v>93</v>
      </c>
      <c r="R3" s="61" t="s">
        <v>70</v>
      </c>
      <c r="S3" s="8"/>
    </row>
    <row r="4" spans="1:19" ht="34.5" customHeight="1" x14ac:dyDescent="0.25">
      <c r="A4" s="6"/>
      <c r="B4" s="60"/>
      <c r="C4" s="57"/>
      <c r="D4" s="57"/>
      <c r="E4" s="60"/>
      <c r="F4" s="57"/>
      <c r="G4" s="2" t="s">
        <v>74</v>
      </c>
      <c r="H4" s="2" t="s">
        <v>75</v>
      </c>
      <c r="I4" s="2" t="s">
        <v>76</v>
      </c>
      <c r="J4" s="57"/>
      <c r="K4" s="57"/>
      <c r="L4" s="57"/>
      <c r="M4" s="62"/>
      <c r="N4" s="15"/>
      <c r="O4" s="62"/>
      <c r="P4" s="62"/>
      <c r="Q4" s="64"/>
      <c r="R4" s="62"/>
      <c r="S4" s="8"/>
    </row>
    <row r="5" spans="1:19" ht="20.100000000000001" customHeight="1" x14ac:dyDescent="0.25">
      <c r="A5" s="6">
        <v>14</v>
      </c>
      <c r="B5" s="11">
        <v>1</v>
      </c>
      <c r="C5" s="11">
        <v>692</v>
      </c>
      <c r="D5" s="11" t="s">
        <v>43</v>
      </c>
      <c r="E5" s="11" t="s">
        <v>45</v>
      </c>
      <c r="F5" s="11" t="s">
        <v>31</v>
      </c>
      <c r="G5" s="11"/>
      <c r="H5" s="11"/>
      <c r="I5" s="11"/>
      <c r="J5" s="11"/>
      <c r="K5" s="11"/>
      <c r="L5" s="9"/>
      <c r="M5" s="16">
        <v>0.14641203703703703</v>
      </c>
      <c r="N5" s="17"/>
      <c r="O5" s="16">
        <v>0.15210648148148148</v>
      </c>
      <c r="P5" s="16">
        <f t="shared" ref="P5:P11" si="0">O5-M5-L5+K5+J5+I5+H5+G5</f>
        <v>5.6944444444444464E-3</v>
      </c>
      <c r="Q5" s="37">
        <v>1</v>
      </c>
      <c r="R5" s="17"/>
      <c r="S5" s="8"/>
    </row>
    <row r="6" spans="1:19" ht="20.100000000000001" customHeight="1" x14ac:dyDescent="0.25">
      <c r="A6" s="6">
        <v>15</v>
      </c>
      <c r="B6" s="12">
        <v>2</v>
      </c>
      <c r="C6" s="11">
        <v>602</v>
      </c>
      <c r="D6" s="11" t="s">
        <v>43</v>
      </c>
      <c r="E6" s="12" t="s">
        <v>46</v>
      </c>
      <c r="F6" s="18" t="s">
        <v>64</v>
      </c>
      <c r="G6" s="18"/>
      <c r="H6" s="18"/>
      <c r="I6" s="18"/>
      <c r="J6" s="18"/>
      <c r="K6" s="18"/>
      <c r="L6" s="10"/>
      <c r="M6" s="16">
        <v>5.9432870370370372E-2</v>
      </c>
      <c r="N6" s="17"/>
      <c r="O6" s="16">
        <v>6.5127314814814818E-2</v>
      </c>
      <c r="P6" s="16">
        <f t="shared" si="0"/>
        <v>5.6944444444444464E-3</v>
      </c>
      <c r="Q6" s="37">
        <v>1</v>
      </c>
      <c r="R6" s="17"/>
      <c r="S6" s="8"/>
    </row>
    <row r="7" spans="1:19" ht="20.100000000000001" customHeight="1" x14ac:dyDescent="0.25">
      <c r="A7" s="3">
        <v>16</v>
      </c>
      <c r="B7" s="12">
        <v>3</v>
      </c>
      <c r="C7" s="12">
        <v>603</v>
      </c>
      <c r="D7" s="11" t="s">
        <v>43</v>
      </c>
      <c r="E7" s="12" t="s">
        <v>56</v>
      </c>
      <c r="F7" s="11" t="s">
        <v>63</v>
      </c>
      <c r="G7" s="11"/>
      <c r="H7" s="11"/>
      <c r="I7" s="11"/>
      <c r="J7" s="11"/>
      <c r="K7" s="11"/>
      <c r="L7" s="52">
        <v>1.5046296296296294E-3</v>
      </c>
      <c r="M7" s="16">
        <v>0.15763888888888888</v>
      </c>
      <c r="N7" s="17"/>
      <c r="O7" s="16">
        <v>0.16760416666666667</v>
      </c>
      <c r="P7" s="16">
        <f t="shared" si="0"/>
        <v>8.4606481481481512E-3</v>
      </c>
      <c r="Q7" s="37">
        <v>3</v>
      </c>
      <c r="R7" s="17"/>
      <c r="S7" s="8"/>
    </row>
    <row r="8" spans="1:19" ht="20.100000000000001" customHeight="1" x14ac:dyDescent="0.25">
      <c r="A8" s="6">
        <v>17</v>
      </c>
      <c r="B8" s="11">
        <v>4</v>
      </c>
      <c r="C8" s="11">
        <v>611</v>
      </c>
      <c r="D8" s="11" t="s">
        <v>43</v>
      </c>
      <c r="E8" s="12" t="s">
        <v>51</v>
      </c>
      <c r="F8" s="11" t="s">
        <v>55</v>
      </c>
      <c r="G8" s="11"/>
      <c r="H8" s="11"/>
      <c r="I8" s="11"/>
      <c r="J8" s="11"/>
      <c r="K8" s="11"/>
      <c r="L8" s="9"/>
      <c r="M8" s="16">
        <v>4.4618055555555557E-2</v>
      </c>
      <c r="N8" s="17"/>
      <c r="O8" s="16">
        <v>5.3981481481481484E-2</v>
      </c>
      <c r="P8" s="16">
        <f t="shared" si="0"/>
        <v>9.3634259259259278E-3</v>
      </c>
      <c r="Q8" s="37">
        <v>4</v>
      </c>
      <c r="R8" s="17"/>
      <c r="S8" s="8"/>
    </row>
    <row r="9" spans="1:19" ht="20.100000000000001" customHeight="1" x14ac:dyDescent="0.25">
      <c r="A9" s="6">
        <v>18</v>
      </c>
      <c r="B9" s="12">
        <v>5</v>
      </c>
      <c r="C9" s="11">
        <v>605</v>
      </c>
      <c r="D9" s="11" t="s">
        <v>43</v>
      </c>
      <c r="E9" s="12" t="s">
        <v>49</v>
      </c>
      <c r="F9" s="11" t="s">
        <v>32</v>
      </c>
      <c r="G9" s="11"/>
      <c r="H9" s="11"/>
      <c r="I9" s="11"/>
      <c r="J9" s="20">
        <v>2.0833333333333332E-2</v>
      </c>
      <c r="K9" s="11"/>
      <c r="L9" s="52">
        <v>5.7870370370370378E-4</v>
      </c>
      <c r="M9" s="16">
        <v>1.3541666666666667E-2</v>
      </c>
      <c r="N9" s="17"/>
      <c r="O9" s="16">
        <v>2.3090277777777779E-2</v>
      </c>
      <c r="P9" s="16">
        <f t="shared" si="0"/>
        <v>2.9803240740740741E-2</v>
      </c>
      <c r="Q9" s="37">
        <v>5</v>
      </c>
      <c r="R9" s="17" t="s">
        <v>85</v>
      </c>
      <c r="S9" s="8"/>
    </row>
    <row r="10" spans="1:19" ht="20.100000000000001" customHeight="1" x14ac:dyDescent="0.25">
      <c r="A10" s="3">
        <v>19</v>
      </c>
      <c r="B10" s="12">
        <v>6</v>
      </c>
      <c r="C10" s="11">
        <v>606</v>
      </c>
      <c r="D10" s="11" t="s">
        <v>43</v>
      </c>
      <c r="E10" s="12" t="s">
        <v>50</v>
      </c>
      <c r="F10" s="11" t="s">
        <v>81</v>
      </c>
      <c r="G10" s="11"/>
      <c r="H10" s="11"/>
      <c r="I10" s="11"/>
      <c r="J10" s="20">
        <v>2.0833333333333332E-2</v>
      </c>
      <c r="K10" s="11"/>
      <c r="L10" s="9"/>
      <c r="M10" s="16">
        <v>0.10850694444444443</v>
      </c>
      <c r="N10" s="17"/>
      <c r="O10" s="16">
        <v>0.1194675925925926</v>
      </c>
      <c r="P10" s="16">
        <f t="shared" si="0"/>
        <v>3.1793981481481493E-2</v>
      </c>
      <c r="Q10" s="37">
        <v>6</v>
      </c>
      <c r="R10" s="17" t="s">
        <v>85</v>
      </c>
      <c r="S10" s="8"/>
    </row>
    <row r="11" spans="1:19" ht="54.75" customHeight="1" x14ac:dyDescent="0.25">
      <c r="A11" s="6">
        <v>20</v>
      </c>
      <c r="B11" s="11">
        <v>7</v>
      </c>
      <c r="C11" s="40">
        <v>610</v>
      </c>
      <c r="D11" s="40" t="s">
        <v>43</v>
      </c>
      <c r="E11" s="19" t="s">
        <v>48</v>
      </c>
      <c r="F11" s="40" t="s">
        <v>41</v>
      </c>
      <c r="G11" s="41">
        <v>3.4722222222222224E-4</v>
      </c>
      <c r="H11" s="40"/>
      <c r="I11" s="41">
        <v>6.9444444444444447E-4</v>
      </c>
      <c r="J11" s="41">
        <v>2.0833333333333332E-2</v>
      </c>
      <c r="K11" s="40"/>
      <c r="L11" s="53"/>
      <c r="M11" s="16">
        <v>2.8819444444444443E-2</v>
      </c>
      <c r="N11" s="17"/>
      <c r="O11" s="16">
        <v>4.207175925925926E-2</v>
      </c>
      <c r="P11" s="16">
        <f t="shared" si="0"/>
        <v>3.5127314814814813E-2</v>
      </c>
      <c r="Q11" s="37">
        <v>7</v>
      </c>
      <c r="R11" s="17" t="s">
        <v>89</v>
      </c>
      <c r="S11" s="8"/>
    </row>
    <row r="12" spans="1:19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8"/>
      <c r="R12" s="8"/>
      <c r="S12" s="8"/>
    </row>
    <row r="13" spans="1:19" ht="20.100000000000001" customHeight="1" x14ac:dyDescent="0.3">
      <c r="A13" s="3">
        <v>16</v>
      </c>
      <c r="B13" s="14"/>
      <c r="C13" s="65" t="s">
        <v>102</v>
      </c>
      <c r="D13" s="65"/>
      <c r="E13" s="65"/>
      <c r="F13" s="65"/>
      <c r="G13" s="13"/>
      <c r="H13" s="13"/>
      <c r="I13" s="13"/>
      <c r="J13" s="13"/>
      <c r="K13" s="43"/>
      <c r="L13" s="43"/>
      <c r="M13" s="43"/>
      <c r="N13" s="43"/>
      <c r="O13" s="65" t="s">
        <v>103</v>
      </c>
      <c r="P13" s="65"/>
      <c r="Q13" s="43"/>
      <c r="R13" s="43"/>
      <c r="S13" s="8"/>
    </row>
    <row r="14" spans="1:19" ht="20.100000000000001" customHeight="1" x14ac:dyDescent="0.25">
      <c r="A14" s="6">
        <v>17</v>
      </c>
      <c r="B14" s="14"/>
      <c r="C14" s="14"/>
      <c r="D14" s="13"/>
      <c r="E14" s="14"/>
      <c r="F14" s="13"/>
      <c r="G14" s="13"/>
      <c r="H14" s="13"/>
      <c r="I14" s="13"/>
      <c r="J14" s="13"/>
      <c r="K14" s="13"/>
      <c r="L14" s="13"/>
      <c r="M14" s="23"/>
      <c r="N14" s="24"/>
      <c r="O14" s="23"/>
      <c r="P14" s="23"/>
      <c r="Q14" s="42"/>
      <c r="R14" s="24"/>
      <c r="S14" s="8"/>
    </row>
    <row r="15" spans="1:19" s="1" customFormat="1" ht="20.100000000000001" customHeight="1" x14ac:dyDescent="0.3">
      <c r="A15" s="44">
        <v>18</v>
      </c>
      <c r="B15" s="45"/>
      <c r="C15" s="45"/>
      <c r="D15" s="45"/>
      <c r="E15" s="46" t="s">
        <v>104</v>
      </c>
      <c r="F15" s="45"/>
      <c r="G15" s="45"/>
      <c r="H15" s="45"/>
      <c r="I15" s="45"/>
      <c r="J15" s="47"/>
      <c r="K15" s="45"/>
      <c r="L15" s="47"/>
      <c r="M15" s="48"/>
      <c r="N15" s="49"/>
      <c r="O15" s="67" t="s">
        <v>105</v>
      </c>
      <c r="P15" s="67"/>
      <c r="Q15" s="50"/>
      <c r="R15" s="49"/>
      <c r="S15" s="51"/>
    </row>
  </sheetData>
  <sortState ref="B5:R11">
    <sortCondition ref="Q5:Q11"/>
  </sortState>
  <mergeCells count="20">
    <mergeCell ref="C13:F13"/>
    <mergeCell ref="O13:P13"/>
    <mergeCell ref="O15:P15"/>
    <mergeCell ref="P3:P4"/>
    <mergeCell ref="Q3:Q4"/>
    <mergeCell ref="M3:M4"/>
    <mergeCell ref="O3:O4"/>
    <mergeCell ref="B1:R1"/>
    <mergeCell ref="B3:B4"/>
    <mergeCell ref="E3:E4"/>
    <mergeCell ref="B2:E2"/>
    <mergeCell ref="H2:O2"/>
    <mergeCell ref="C3:C4"/>
    <mergeCell ref="D3:D4"/>
    <mergeCell ref="F3:F4"/>
    <mergeCell ref="G3:I3"/>
    <mergeCell ref="J3:J4"/>
    <mergeCell ref="K3:K4"/>
    <mergeCell ref="L3:L4"/>
    <mergeCell ref="R3:R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opLeftCell="B1" zoomScale="60" zoomScaleNormal="60" workbookViewId="0">
      <selection activeCell="Y18" sqref="Y18"/>
    </sheetView>
  </sheetViews>
  <sheetFormatPr defaultRowHeight="15.75" x14ac:dyDescent="0.25"/>
  <cols>
    <col min="1" max="1" width="5.140625" style="3" hidden="1" customWidth="1"/>
    <col min="2" max="2" width="4.85546875" style="3" customWidth="1"/>
    <col min="3" max="3" width="6.140625" style="7" customWidth="1"/>
    <col min="4" max="4" width="13.5703125" style="3" customWidth="1"/>
    <col min="5" max="5" width="19.5703125" style="3" customWidth="1"/>
    <col min="6" max="6" width="27.85546875" style="3" customWidth="1"/>
    <col min="7" max="7" width="9.42578125" style="3" customWidth="1"/>
    <col min="8" max="8" width="9.85546875" style="3" customWidth="1"/>
    <col min="9" max="9" width="10.28515625" style="3" customWidth="1"/>
    <col min="10" max="10" width="12.7109375" style="3" customWidth="1"/>
    <col min="11" max="11" width="13" style="3" customWidth="1"/>
    <col min="12" max="12" width="9.5703125" style="3" customWidth="1"/>
    <col min="13" max="13" width="13.5703125" style="3" customWidth="1"/>
    <col min="14" max="14" width="0.85546875" style="3" hidden="1" customWidth="1"/>
    <col min="15" max="15" width="12.5703125" style="4" customWidth="1"/>
    <col min="16" max="16" width="12.42578125" style="4" customWidth="1"/>
    <col min="17" max="17" width="11.85546875" style="39" customWidth="1"/>
    <col min="18" max="18" width="38.140625" style="5" customWidth="1"/>
    <col min="19" max="16384" width="9.140625" style="3"/>
  </cols>
  <sheetData>
    <row r="1" spans="1:19" ht="45.75" customHeight="1" x14ac:dyDescent="0.25">
      <c r="B1" s="55" t="s">
        <v>94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45.75" customHeight="1" x14ac:dyDescent="0.25">
      <c r="B2" s="56" t="s">
        <v>95</v>
      </c>
      <c r="C2" s="56"/>
      <c r="D2" s="56"/>
      <c r="E2" s="56"/>
      <c r="F2" s="22"/>
      <c r="G2" s="22"/>
      <c r="H2" s="56" t="s">
        <v>100</v>
      </c>
      <c r="I2" s="56"/>
      <c r="J2" s="56"/>
      <c r="K2" s="56"/>
      <c r="L2" s="56"/>
      <c r="M2" s="56"/>
      <c r="N2" s="56"/>
      <c r="O2" s="56"/>
      <c r="P2" s="22"/>
      <c r="Q2" s="32"/>
      <c r="R2" s="22" t="s">
        <v>0</v>
      </c>
    </row>
    <row r="3" spans="1:19" ht="34.5" customHeight="1" x14ac:dyDescent="0.25">
      <c r="A3" s="6">
        <v>65</v>
      </c>
      <c r="B3" s="59" t="s">
        <v>1</v>
      </c>
      <c r="C3" s="57" t="s">
        <v>98</v>
      </c>
      <c r="D3" s="57" t="s">
        <v>2</v>
      </c>
      <c r="E3" s="59" t="s">
        <v>68</v>
      </c>
      <c r="F3" s="57" t="s">
        <v>3</v>
      </c>
      <c r="G3" s="57" t="s">
        <v>77</v>
      </c>
      <c r="H3" s="57"/>
      <c r="I3" s="57"/>
      <c r="J3" s="57" t="s">
        <v>78</v>
      </c>
      <c r="K3" s="57" t="s">
        <v>79</v>
      </c>
      <c r="L3" s="68" t="s">
        <v>84</v>
      </c>
      <c r="M3" s="61" t="s">
        <v>69</v>
      </c>
      <c r="N3" s="15" t="s">
        <v>69</v>
      </c>
      <c r="O3" s="61" t="s">
        <v>71</v>
      </c>
      <c r="P3" s="61" t="s">
        <v>92</v>
      </c>
      <c r="Q3" s="63" t="s">
        <v>93</v>
      </c>
      <c r="R3" s="61" t="s">
        <v>70</v>
      </c>
      <c r="S3" s="8"/>
    </row>
    <row r="4" spans="1:19" ht="34.5" customHeight="1" x14ac:dyDescent="0.25">
      <c r="A4" s="6"/>
      <c r="B4" s="60"/>
      <c r="C4" s="57"/>
      <c r="D4" s="57"/>
      <c r="E4" s="60"/>
      <c r="F4" s="57"/>
      <c r="G4" s="2" t="s">
        <v>74</v>
      </c>
      <c r="H4" s="2" t="s">
        <v>75</v>
      </c>
      <c r="I4" s="2" t="s">
        <v>76</v>
      </c>
      <c r="J4" s="57"/>
      <c r="K4" s="57"/>
      <c r="L4" s="68"/>
      <c r="M4" s="62"/>
      <c r="N4" s="15"/>
      <c r="O4" s="62"/>
      <c r="P4" s="62"/>
      <c r="Q4" s="64"/>
      <c r="R4" s="62"/>
      <c r="S4" s="8"/>
    </row>
    <row r="5" spans="1:19" ht="20.100000000000001" customHeight="1" x14ac:dyDescent="0.25">
      <c r="A5" s="6">
        <v>21</v>
      </c>
      <c r="B5" s="11">
        <v>1</v>
      </c>
      <c r="C5" s="11">
        <v>875</v>
      </c>
      <c r="D5" s="11" t="s">
        <v>42</v>
      </c>
      <c r="E5" s="12" t="s">
        <v>47</v>
      </c>
      <c r="F5" s="11" t="s">
        <v>16</v>
      </c>
      <c r="G5" s="11"/>
      <c r="H5" s="11"/>
      <c r="I5" s="11"/>
      <c r="J5" s="11"/>
      <c r="K5" s="11"/>
      <c r="L5" s="9"/>
      <c r="M5" s="16">
        <v>0.17175925925925925</v>
      </c>
      <c r="N5" s="17"/>
      <c r="O5" s="16">
        <v>0.17597222222222222</v>
      </c>
      <c r="P5" s="16">
        <f t="shared" ref="P5:P29" si="0">O5-M5-L5+K5+J5+I5+H5+G5</f>
        <v>4.2129629629629739E-3</v>
      </c>
      <c r="Q5" s="37">
        <v>1</v>
      </c>
      <c r="R5" s="17"/>
      <c r="S5" s="8"/>
    </row>
    <row r="6" spans="1:19" ht="20.100000000000001" customHeight="1" x14ac:dyDescent="0.25">
      <c r="A6" s="3">
        <v>22</v>
      </c>
      <c r="B6" s="11">
        <v>2</v>
      </c>
      <c r="C6" s="11">
        <v>877</v>
      </c>
      <c r="D6" s="11" t="s">
        <v>42</v>
      </c>
      <c r="E6" s="12" t="s">
        <v>47</v>
      </c>
      <c r="F6" s="11" t="s">
        <v>13</v>
      </c>
      <c r="G6" s="11"/>
      <c r="H6" s="11"/>
      <c r="I6" s="11"/>
      <c r="J6" s="11"/>
      <c r="K6" s="11"/>
      <c r="L6" s="9"/>
      <c r="M6" s="16">
        <v>0.17175925925925925</v>
      </c>
      <c r="N6" s="17"/>
      <c r="O6" s="16">
        <v>0.17631944444444445</v>
      </c>
      <c r="P6" s="16">
        <f t="shared" si="0"/>
        <v>4.5601851851851949E-3</v>
      </c>
      <c r="Q6" s="37">
        <v>2</v>
      </c>
      <c r="R6" s="17"/>
      <c r="S6" s="8"/>
    </row>
    <row r="7" spans="1:19" ht="20.100000000000001" customHeight="1" x14ac:dyDescent="0.25">
      <c r="A7" s="6">
        <v>23</v>
      </c>
      <c r="B7" s="12">
        <v>3</v>
      </c>
      <c r="C7" s="12">
        <v>868</v>
      </c>
      <c r="D7" s="11" t="s">
        <v>42</v>
      </c>
      <c r="E7" s="12" t="s">
        <v>53</v>
      </c>
      <c r="F7" s="11" t="s">
        <v>19</v>
      </c>
      <c r="G7" s="11"/>
      <c r="H7" s="11"/>
      <c r="I7" s="11"/>
      <c r="J7" s="11"/>
      <c r="K7" s="11"/>
      <c r="L7" s="9"/>
      <c r="M7" s="16">
        <v>9.9479166666666674E-2</v>
      </c>
      <c r="N7" s="17"/>
      <c r="O7" s="16">
        <v>0.10409722222222222</v>
      </c>
      <c r="P7" s="16">
        <f t="shared" si="0"/>
        <v>4.6180555555555419E-3</v>
      </c>
      <c r="Q7" s="37">
        <v>3</v>
      </c>
      <c r="R7" s="17"/>
      <c r="S7" s="8"/>
    </row>
    <row r="8" spans="1:19" ht="20.100000000000001" customHeight="1" x14ac:dyDescent="0.25">
      <c r="A8" s="6">
        <v>24</v>
      </c>
      <c r="B8" s="11">
        <v>4</v>
      </c>
      <c r="C8" s="12">
        <v>871</v>
      </c>
      <c r="D8" s="11" t="s">
        <v>42</v>
      </c>
      <c r="E8" s="12" t="s">
        <v>46</v>
      </c>
      <c r="F8" s="18" t="s">
        <v>7</v>
      </c>
      <c r="G8" s="18"/>
      <c r="H8" s="18"/>
      <c r="I8" s="18"/>
      <c r="J8" s="18"/>
      <c r="K8" s="18"/>
      <c r="L8" s="10"/>
      <c r="M8" s="16">
        <v>6.2094907407407411E-2</v>
      </c>
      <c r="N8" s="17"/>
      <c r="O8" s="16">
        <v>6.6875000000000004E-2</v>
      </c>
      <c r="P8" s="16">
        <f t="shared" si="0"/>
        <v>4.7800925925925927E-3</v>
      </c>
      <c r="Q8" s="37">
        <v>4</v>
      </c>
      <c r="R8" s="17"/>
      <c r="S8" s="8"/>
    </row>
    <row r="9" spans="1:19" ht="20.100000000000001" customHeight="1" x14ac:dyDescent="0.25">
      <c r="A9" s="3">
        <v>25</v>
      </c>
      <c r="B9" s="11">
        <v>5</v>
      </c>
      <c r="C9" s="12">
        <v>874</v>
      </c>
      <c r="D9" s="11" t="s">
        <v>42</v>
      </c>
      <c r="E9" s="12" t="s">
        <v>56</v>
      </c>
      <c r="F9" s="11" t="s">
        <v>61</v>
      </c>
      <c r="G9" s="11"/>
      <c r="H9" s="11"/>
      <c r="I9" s="11"/>
      <c r="J9" s="11"/>
      <c r="K9" s="11"/>
      <c r="L9" s="9"/>
      <c r="M9" s="16">
        <v>0.16238425925925926</v>
      </c>
      <c r="N9" s="17"/>
      <c r="O9" s="16">
        <v>0.16716435185185186</v>
      </c>
      <c r="P9" s="16">
        <f t="shared" si="0"/>
        <v>4.7800925925925997E-3</v>
      </c>
      <c r="Q9" s="37">
        <v>4</v>
      </c>
      <c r="R9" s="17"/>
      <c r="S9" s="8"/>
    </row>
    <row r="10" spans="1:19" ht="20.100000000000001" customHeight="1" x14ac:dyDescent="0.25">
      <c r="A10" s="6">
        <v>26</v>
      </c>
      <c r="B10" s="12">
        <v>6</v>
      </c>
      <c r="C10" s="11">
        <v>872</v>
      </c>
      <c r="D10" s="11" t="s">
        <v>42</v>
      </c>
      <c r="E10" s="12" t="s">
        <v>46</v>
      </c>
      <c r="F10" s="18" t="s">
        <v>10</v>
      </c>
      <c r="G10" s="18"/>
      <c r="H10" s="18"/>
      <c r="I10" s="18"/>
      <c r="J10" s="18"/>
      <c r="K10" s="18"/>
      <c r="L10" s="10"/>
      <c r="M10" s="16">
        <v>6.2094907407407411E-2</v>
      </c>
      <c r="N10" s="17"/>
      <c r="O10" s="16">
        <v>6.6909722222222232E-2</v>
      </c>
      <c r="P10" s="16">
        <f t="shared" si="0"/>
        <v>4.8148148148148204E-3</v>
      </c>
      <c r="Q10" s="37">
        <v>6</v>
      </c>
      <c r="R10" s="17"/>
      <c r="S10" s="8"/>
    </row>
    <row r="11" spans="1:19" ht="20.100000000000001" customHeight="1" x14ac:dyDescent="0.25">
      <c r="A11" s="6">
        <v>29</v>
      </c>
      <c r="B11" s="11">
        <v>7</v>
      </c>
      <c r="C11" s="11">
        <v>873</v>
      </c>
      <c r="D11" s="11" t="s">
        <v>42</v>
      </c>
      <c r="E11" s="12" t="s">
        <v>46</v>
      </c>
      <c r="F11" s="18" t="s">
        <v>65</v>
      </c>
      <c r="G11" s="20">
        <v>3.4722222222222224E-4</v>
      </c>
      <c r="H11" s="18"/>
      <c r="I11" s="18"/>
      <c r="J11" s="18"/>
      <c r="K11" s="18"/>
      <c r="L11" s="10"/>
      <c r="M11" s="16">
        <v>6.4120370370370369E-2</v>
      </c>
      <c r="N11" s="17"/>
      <c r="O11" s="16">
        <v>6.8888888888888888E-2</v>
      </c>
      <c r="P11" s="16">
        <f t="shared" si="0"/>
        <v>5.115740740740741E-3</v>
      </c>
      <c r="Q11" s="37">
        <v>7</v>
      </c>
      <c r="R11" s="17" t="s">
        <v>88</v>
      </c>
      <c r="S11" s="8"/>
    </row>
    <row r="12" spans="1:19" ht="20.100000000000001" customHeight="1" x14ac:dyDescent="0.25">
      <c r="A12" s="3">
        <v>31</v>
      </c>
      <c r="B12" s="11">
        <v>8</v>
      </c>
      <c r="C12" s="12">
        <v>878</v>
      </c>
      <c r="D12" s="11" t="s">
        <v>42</v>
      </c>
      <c r="E12" s="12" t="s">
        <v>47</v>
      </c>
      <c r="F12" s="11" t="s">
        <v>11</v>
      </c>
      <c r="G12" s="11"/>
      <c r="H12" s="11"/>
      <c r="I12" s="11"/>
      <c r="J12" s="11"/>
      <c r="K12" s="11"/>
      <c r="L12" s="9"/>
      <c r="M12" s="16">
        <v>0.17453703703703705</v>
      </c>
      <c r="N12" s="17"/>
      <c r="O12" s="16">
        <v>0.17979166666666668</v>
      </c>
      <c r="P12" s="16">
        <f t="shared" si="0"/>
        <v>5.2546296296296369E-3</v>
      </c>
      <c r="Q12" s="37">
        <v>8</v>
      </c>
      <c r="R12" s="17"/>
      <c r="S12" s="8"/>
    </row>
    <row r="13" spans="1:19" ht="20.100000000000001" customHeight="1" x14ac:dyDescent="0.25">
      <c r="A13" s="6">
        <v>36</v>
      </c>
      <c r="B13" s="12">
        <v>9</v>
      </c>
      <c r="C13" s="11">
        <v>860</v>
      </c>
      <c r="D13" s="11" t="s">
        <v>42</v>
      </c>
      <c r="E13" s="12" t="s">
        <v>47</v>
      </c>
      <c r="F13" s="11" t="s">
        <v>14</v>
      </c>
      <c r="G13" s="11"/>
      <c r="H13" s="11"/>
      <c r="I13" s="11"/>
      <c r="J13" s="11"/>
      <c r="K13" s="11"/>
      <c r="L13" s="9"/>
      <c r="M13" s="16">
        <v>0.16493055555555555</v>
      </c>
      <c r="N13" s="17"/>
      <c r="O13" s="16">
        <v>0.17041666666666666</v>
      </c>
      <c r="P13" s="16">
        <f t="shared" si="0"/>
        <v>5.4861111111111083E-3</v>
      </c>
      <c r="Q13" s="37">
        <v>9</v>
      </c>
      <c r="R13" s="17"/>
      <c r="S13" s="8"/>
    </row>
    <row r="14" spans="1:19" ht="20.100000000000001" customHeight="1" x14ac:dyDescent="0.25">
      <c r="A14" s="3">
        <v>37</v>
      </c>
      <c r="B14" s="11">
        <v>10</v>
      </c>
      <c r="C14" s="11">
        <v>609</v>
      </c>
      <c r="D14" s="11" t="s">
        <v>42</v>
      </c>
      <c r="E14" s="12" t="s">
        <v>47</v>
      </c>
      <c r="F14" s="11" t="s">
        <v>72</v>
      </c>
      <c r="G14" s="11"/>
      <c r="H14" s="11"/>
      <c r="I14" s="11"/>
      <c r="J14" s="11"/>
      <c r="K14" s="11"/>
      <c r="L14" s="9"/>
      <c r="M14" s="16">
        <v>0.16493055555555555</v>
      </c>
      <c r="N14" s="17"/>
      <c r="O14" s="16">
        <v>0.17050925925925928</v>
      </c>
      <c r="P14" s="16">
        <f t="shared" si="0"/>
        <v>5.5787037037037246E-3</v>
      </c>
      <c r="Q14" s="37">
        <v>10</v>
      </c>
      <c r="R14" s="17"/>
      <c r="S14" s="8"/>
    </row>
    <row r="15" spans="1:19" ht="20.100000000000001" customHeight="1" x14ac:dyDescent="0.25">
      <c r="A15" s="6">
        <v>38</v>
      </c>
      <c r="B15" s="11">
        <v>11</v>
      </c>
      <c r="C15" s="11">
        <v>869</v>
      </c>
      <c r="D15" s="11" t="s">
        <v>42</v>
      </c>
      <c r="E15" s="12" t="s">
        <v>53</v>
      </c>
      <c r="F15" s="11" t="s">
        <v>20</v>
      </c>
      <c r="G15" s="11"/>
      <c r="H15" s="11"/>
      <c r="I15" s="11"/>
      <c r="J15" s="11"/>
      <c r="K15" s="11"/>
      <c r="L15" s="9"/>
      <c r="M15" s="16">
        <v>0.10214120370370371</v>
      </c>
      <c r="N15" s="17"/>
      <c r="O15" s="16">
        <v>0.10782407407407407</v>
      </c>
      <c r="P15" s="16">
        <f t="shared" si="0"/>
        <v>5.6828703703703659E-3</v>
      </c>
      <c r="Q15" s="37">
        <v>11</v>
      </c>
      <c r="R15" s="17"/>
      <c r="S15" s="8"/>
    </row>
    <row r="16" spans="1:19" ht="20.100000000000001" customHeight="1" x14ac:dyDescent="0.25">
      <c r="A16" s="6">
        <v>39</v>
      </c>
      <c r="B16" s="12">
        <v>12</v>
      </c>
      <c r="C16" s="11">
        <v>870</v>
      </c>
      <c r="D16" s="11" t="s">
        <v>42</v>
      </c>
      <c r="E16" s="12" t="s">
        <v>53</v>
      </c>
      <c r="F16" s="11" t="s">
        <v>21</v>
      </c>
      <c r="G16" s="11"/>
      <c r="H16" s="11"/>
      <c r="I16" s="11"/>
      <c r="J16" s="11"/>
      <c r="K16" s="11"/>
      <c r="L16" s="9"/>
      <c r="M16" s="16">
        <v>0.10214120370370371</v>
      </c>
      <c r="N16" s="17"/>
      <c r="O16" s="16">
        <v>0.10788194444444445</v>
      </c>
      <c r="P16" s="16">
        <f t="shared" si="0"/>
        <v>5.7407407407407407E-3</v>
      </c>
      <c r="Q16" s="37">
        <v>12</v>
      </c>
      <c r="R16" s="17"/>
      <c r="S16" s="8"/>
    </row>
    <row r="17" spans="1:19" ht="20.100000000000001" customHeight="1" x14ac:dyDescent="0.25">
      <c r="A17" s="3">
        <v>40</v>
      </c>
      <c r="B17" s="11">
        <v>13</v>
      </c>
      <c r="C17" s="11">
        <v>866</v>
      </c>
      <c r="D17" s="11" t="s">
        <v>42</v>
      </c>
      <c r="E17" s="12" t="s">
        <v>53</v>
      </c>
      <c r="F17" s="11" t="s">
        <v>18</v>
      </c>
      <c r="G17" s="11"/>
      <c r="H17" s="11"/>
      <c r="I17" s="11"/>
      <c r="J17" s="11"/>
      <c r="K17" s="11"/>
      <c r="L17" s="9"/>
      <c r="M17" s="16">
        <v>9.9479166666666674E-2</v>
      </c>
      <c r="N17" s="17"/>
      <c r="O17" s="16">
        <v>0.10527777777777779</v>
      </c>
      <c r="P17" s="16">
        <f t="shared" si="0"/>
        <v>5.7986111111111155E-3</v>
      </c>
      <c r="Q17" s="37">
        <v>13</v>
      </c>
      <c r="R17" s="17"/>
      <c r="S17" s="8"/>
    </row>
    <row r="18" spans="1:19" ht="20.100000000000001" customHeight="1" x14ac:dyDescent="0.25">
      <c r="A18" s="6">
        <v>41</v>
      </c>
      <c r="B18" s="11">
        <v>14</v>
      </c>
      <c r="C18" s="12">
        <v>881</v>
      </c>
      <c r="D18" s="11" t="s">
        <v>42</v>
      </c>
      <c r="E18" s="12" t="s">
        <v>54</v>
      </c>
      <c r="F18" s="11" t="s">
        <v>17</v>
      </c>
      <c r="G18" s="11"/>
      <c r="H18" s="11"/>
      <c r="I18" s="11"/>
      <c r="J18" s="11"/>
      <c r="K18" s="11"/>
      <c r="L18" s="9"/>
      <c r="M18" s="16">
        <v>8.2638888888888887E-2</v>
      </c>
      <c r="N18" s="17"/>
      <c r="O18" s="16">
        <v>8.895833333333332E-2</v>
      </c>
      <c r="P18" s="16">
        <f t="shared" si="0"/>
        <v>6.3194444444444331E-3</v>
      </c>
      <c r="Q18" s="37">
        <v>14</v>
      </c>
      <c r="R18" s="17"/>
      <c r="S18" s="8"/>
    </row>
    <row r="19" spans="1:19" ht="20.100000000000001" customHeight="1" x14ac:dyDescent="0.25">
      <c r="A19" s="3">
        <v>43</v>
      </c>
      <c r="B19" s="12">
        <v>15</v>
      </c>
      <c r="C19" s="12">
        <v>653</v>
      </c>
      <c r="D19" s="11" t="s">
        <v>42</v>
      </c>
      <c r="E19" s="12" t="s">
        <v>44</v>
      </c>
      <c r="F19" s="11" t="s">
        <v>58</v>
      </c>
      <c r="G19" s="11"/>
      <c r="H19" s="11"/>
      <c r="I19" s="11"/>
      <c r="J19" s="11"/>
      <c r="K19" s="11"/>
      <c r="L19" s="9"/>
      <c r="M19" s="16">
        <v>7.0601851851851846E-2</v>
      </c>
      <c r="N19" s="17"/>
      <c r="O19" s="16">
        <v>7.7268518518518514E-2</v>
      </c>
      <c r="P19" s="16">
        <f t="shared" si="0"/>
        <v>6.666666666666668E-3</v>
      </c>
      <c r="Q19" s="37">
        <v>15</v>
      </c>
      <c r="R19" s="17"/>
      <c r="S19" s="8"/>
    </row>
    <row r="20" spans="1:19" ht="20.100000000000001" customHeight="1" x14ac:dyDescent="0.25">
      <c r="A20" s="3">
        <v>46</v>
      </c>
      <c r="B20" s="11">
        <v>16</v>
      </c>
      <c r="C20" s="12">
        <v>882</v>
      </c>
      <c r="D20" s="11" t="s">
        <v>42</v>
      </c>
      <c r="E20" s="12" t="s">
        <v>56</v>
      </c>
      <c r="F20" s="11" t="s">
        <v>62</v>
      </c>
      <c r="G20" s="11"/>
      <c r="H20" s="11"/>
      <c r="I20" s="11"/>
      <c r="J20" s="11"/>
      <c r="K20" s="11"/>
      <c r="L20" s="9"/>
      <c r="M20" s="16">
        <v>0.16238425925925926</v>
      </c>
      <c r="N20" s="17"/>
      <c r="O20" s="16">
        <v>0.16947916666666665</v>
      </c>
      <c r="P20" s="16">
        <f t="shared" si="0"/>
        <v>7.094907407407397E-3</v>
      </c>
      <c r="Q20" s="37">
        <v>16</v>
      </c>
      <c r="R20" s="17"/>
      <c r="S20" s="8"/>
    </row>
    <row r="21" spans="1:19" ht="20.100000000000001" customHeight="1" x14ac:dyDescent="0.25">
      <c r="A21" s="6">
        <v>47</v>
      </c>
      <c r="B21" s="11">
        <v>17</v>
      </c>
      <c r="C21" s="11">
        <v>862</v>
      </c>
      <c r="D21" s="11" t="s">
        <v>42</v>
      </c>
      <c r="E21" s="11" t="s">
        <v>51</v>
      </c>
      <c r="F21" s="11" t="s">
        <v>80</v>
      </c>
      <c r="G21" s="20">
        <v>3.4722222222222224E-4</v>
      </c>
      <c r="H21" s="11"/>
      <c r="I21" s="11"/>
      <c r="J21" s="11"/>
      <c r="K21" s="11"/>
      <c r="L21" s="9"/>
      <c r="M21" s="16">
        <v>4.9305555555555554E-2</v>
      </c>
      <c r="N21" s="17"/>
      <c r="O21" s="16">
        <v>5.6296296296296296E-2</v>
      </c>
      <c r="P21" s="16">
        <f t="shared" si="0"/>
        <v>7.3379629629629637E-3</v>
      </c>
      <c r="Q21" s="37">
        <v>17</v>
      </c>
      <c r="R21" s="17" t="s">
        <v>88</v>
      </c>
      <c r="S21" s="8"/>
    </row>
    <row r="22" spans="1:19" ht="20.100000000000001" customHeight="1" x14ac:dyDescent="0.25">
      <c r="A22" s="6">
        <v>48</v>
      </c>
      <c r="B22" s="12">
        <v>18</v>
      </c>
      <c r="C22" s="11">
        <v>863</v>
      </c>
      <c r="D22" s="11" t="s">
        <v>42</v>
      </c>
      <c r="E22" s="12" t="s">
        <v>52</v>
      </c>
      <c r="F22" s="11" t="s">
        <v>5</v>
      </c>
      <c r="G22" s="11"/>
      <c r="H22" s="11"/>
      <c r="I22" s="11"/>
      <c r="J22" s="11"/>
      <c r="K22" s="20"/>
      <c r="L22" s="9"/>
      <c r="M22" s="16">
        <v>6.7418981481481483E-2</v>
      </c>
      <c r="N22" s="17"/>
      <c r="O22" s="16">
        <v>7.5196759259259269E-2</v>
      </c>
      <c r="P22" s="16">
        <f t="shared" si="0"/>
        <v>7.7777777777777862E-3</v>
      </c>
      <c r="Q22" s="37">
        <v>18</v>
      </c>
      <c r="R22" s="17"/>
      <c r="S22" s="8"/>
    </row>
    <row r="23" spans="1:19" ht="20.100000000000001" customHeight="1" x14ac:dyDescent="0.25">
      <c r="A23" s="3">
        <v>49</v>
      </c>
      <c r="B23" s="11">
        <v>19</v>
      </c>
      <c r="C23" s="12">
        <v>864</v>
      </c>
      <c r="D23" s="11" t="s">
        <v>42</v>
      </c>
      <c r="E23" s="12" t="s">
        <v>52</v>
      </c>
      <c r="F23" s="11" t="s">
        <v>6</v>
      </c>
      <c r="G23" s="11"/>
      <c r="H23" s="11"/>
      <c r="I23" s="11"/>
      <c r="J23" s="11"/>
      <c r="K23" s="11"/>
      <c r="L23" s="9"/>
      <c r="M23" s="16">
        <v>6.7418981481481483E-2</v>
      </c>
      <c r="N23" s="17"/>
      <c r="O23" s="16">
        <v>7.5335648148148152E-2</v>
      </c>
      <c r="P23" s="16">
        <f t="shared" si="0"/>
        <v>7.9166666666666691E-3</v>
      </c>
      <c r="Q23" s="37">
        <v>19</v>
      </c>
      <c r="R23" s="17"/>
      <c r="S23" s="8"/>
    </row>
    <row r="24" spans="1:19" ht="20.100000000000001" customHeight="1" x14ac:dyDescent="0.25">
      <c r="A24" s="6">
        <v>50</v>
      </c>
      <c r="B24" s="11">
        <v>20</v>
      </c>
      <c r="C24" s="11">
        <v>883</v>
      </c>
      <c r="D24" s="11" t="s">
        <v>42</v>
      </c>
      <c r="E24" s="12" t="s">
        <v>48</v>
      </c>
      <c r="F24" s="11" t="s">
        <v>36</v>
      </c>
      <c r="G24" s="11"/>
      <c r="H24" s="11"/>
      <c r="I24" s="11"/>
      <c r="J24" s="11"/>
      <c r="K24" s="11"/>
      <c r="L24" s="9"/>
      <c r="M24" s="16">
        <v>2.8819444444444443E-2</v>
      </c>
      <c r="N24" s="17"/>
      <c r="O24" s="16">
        <v>3.6851851851851851E-2</v>
      </c>
      <c r="P24" s="16">
        <f t="shared" si="0"/>
        <v>8.0324074074074082E-3</v>
      </c>
      <c r="Q24" s="37">
        <v>20</v>
      </c>
      <c r="R24" s="17"/>
      <c r="S24" s="8"/>
    </row>
    <row r="25" spans="1:19" ht="20.100000000000001" customHeight="1" x14ac:dyDescent="0.25">
      <c r="A25" s="6">
        <v>51</v>
      </c>
      <c r="B25" s="12">
        <v>21</v>
      </c>
      <c r="C25" s="12">
        <v>885</v>
      </c>
      <c r="D25" s="11" t="s">
        <v>42</v>
      </c>
      <c r="E25" s="12" t="s">
        <v>48</v>
      </c>
      <c r="F25" s="11" t="s">
        <v>40</v>
      </c>
      <c r="G25" s="11"/>
      <c r="H25" s="11"/>
      <c r="I25" s="11"/>
      <c r="J25" s="11"/>
      <c r="K25" s="11"/>
      <c r="L25" s="52">
        <v>2.0833333333333335E-4</v>
      </c>
      <c r="M25" s="16">
        <v>3.4027777777777775E-2</v>
      </c>
      <c r="N25" s="17"/>
      <c r="O25" s="16">
        <v>4.2326388888888893E-2</v>
      </c>
      <c r="P25" s="16">
        <f t="shared" si="0"/>
        <v>8.0902777777777848E-3</v>
      </c>
      <c r="Q25" s="37">
        <v>21</v>
      </c>
      <c r="R25" s="17"/>
      <c r="S25" s="8"/>
    </row>
    <row r="26" spans="1:19" ht="27" customHeight="1" x14ac:dyDescent="0.25">
      <c r="A26" s="3">
        <v>52</v>
      </c>
      <c r="B26" s="11">
        <v>22</v>
      </c>
      <c r="C26" s="12">
        <v>861</v>
      </c>
      <c r="D26" s="11" t="s">
        <v>42</v>
      </c>
      <c r="E26" s="11" t="s">
        <v>51</v>
      </c>
      <c r="F26" s="11" t="s">
        <v>23</v>
      </c>
      <c r="G26" s="11"/>
      <c r="H26" s="11"/>
      <c r="I26" s="20">
        <v>6.9444444444444447E-4</v>
      </c>
      <c r="J26" s="11"/>
      <c r="K26" s="11"/>
      <c r="L26" s="9"/>
      <c r="M26" s="16">
        <v>4.4618055555555557E-2</v>
      </c>
      <c r="N26" s="17"/>
      <c r="O26" s="16">
        <v>5.2384259259259262E-2</v>
      </c>
      <c r="P26" s="16">
        <f t="shared" si="0"/>
        <v>8.4606481481481494E-3</v>
      </c>
      <c r="Q26" s="37">
        <v>22</v>
      </c>
      <c r="R26" s="17" t="s">
        <v>90</v>
      </c>
      <c r="S26" s="8"/>
    </row>
    <row r="27" spans="1:19" ht="20.100000000000001" customHeight="1" x14ac:dyDescent="0.25">
      <c r="A27" s="6">
        <v>53</v>
      </c>
      <c r="B27" s="11">
        <v>23</v>
      </c>
      <c r="C27" s="12">
        <v>866</v>
      </c>
      <c r="D27" s="11" t="s">
        <v>42</v>
      </c>
      <c r="E27" s="12" t="s">
        <v>48</v>
      </c>
      <c r="F27" s="11" t="s">
        <v>73</v>
      </c>
      <c r="G27" s="11"/>
      <c r="H27" s="11"/>
      <c r="I27" s="11"/>
      <c r="J27" s="11"/>
      <c r="K27" s="11"/>
      <c r="L27" s="9"/>
      <c r="M27" s="16">
        <v>3.888888888888889E-2</v>
      </c>
      <c r="N27" s="17"/>
      <c r="O27" s="16">
        <v>4.8599537037037038E-2</v>
      </c>
      <c r="P27" s="16">
        <f t="shared" si="0"/>
        <v>9.7106481481481488E-3</v>
      </c>
      <c r="Q27" s="37">
        <v>23</v>
      </c>
      <c r="R27" s="17"/>
      <c r="S27" s="8"/>
    </row>
    <row r="28" spans="1:19" ht="20.100000000000001" customHeight="1" x14ac:dyDescent="0.25">
      <c r="A28" s="6">
        <v>54</v>
      </c>
      <c r="B28" s="12">
        <v>24</v>
      </c>
      <c r="C28" s="11">
        <v>865</v>
      </c>
      <c r="D28" s="11" t="s">
        <v>42</v>
      </c>
      <c r="E28" s="11" t="s">
        <v>45</v>
      </c>
      <c r="F28" s="11" t="s">
        <v>60</v>
      </c>
      <c r="G28" s="11"/>
      <c r="H28" s="11"/>
      <c r="I28" s="11"/>
      <c r="J28" s="11"/>
      <c r="K28" s="11"/>
      <c r="L28" s="9"/>
      <c r="M28" s="16">
        <v>0.14976851851851852</v>
      </c>
      <c r="N28" s="17"/>
      <c r="O28" s="16">
        <v>0.16045138888888888</v>
      </c>
      <c r="P28" s="16">
        <f t="shared" si="0"/>
        <v>1.0682870370370356E-2</v>
      </c>
      <c r="Q28" s="37">
        <v>24</v>
      </c>
      <c r="R28" s="17"/>
      <c r="S28" s="8"/>
    </row>
    <row r="29" spans="1:19" ht="20.100000000000001" customHeight="1" x14ac:dyDescent="0.25">
      <c r="A29" s="3">
        <v>55</v>
      </c>
      <c r="B29" s="11">
        <v>25</v>
      </c>
      <c r="C29" s="11">
        <v>884</v>
      </c>
      <c r="D29" s="11" t="s">
        <v>42</v>
      </c>
      <c r="E29" s="12" t="s">
        <v>48</v>
      </c>
      <c r="F29" s="11" t="s">
        <v>38</v>
      </c>
      <c r="G29" s="11"/>
      <c r="H29" s="11"/>
      <c r="I29" s="11"/>
      <c r="J29" s="11"/>
      <c r="K29" s="20"/>
      <c r="L29" s="9"/>
      <c r="M29" s="16">
        <v>3.4027777777777775E-2</v>
      </c>
      <c r="N29" s="17"/>
      <c r="O29" s="16">
        <v>5.1666666666666666E-2</v>
      </c>
      <c r="P29" s="16">
        <f t="shared" si="0"/>
        <v>1.7638888888888891E-2</v>
      </c>
      <c r="Q29" s="37">
        <v>25</v>
      </c>
      <c r="R29" s="17"/>
      <c r="S29" s="8"/>
    </row>
    <row r="30" spans="1:19" ht="20.100000000000001" customHeight="1" x14ac:dyDescent="0.25">
      <c r="B30" s="13"/>
      <c r="C30" s="13"/>
      <c r="D30" s="13"/>
      <c r="E30" s="14"/>
      <c r="F30" s="13"/>
      <c r="G30" s="13"/>
      <c r="H30" s="13"/>
      <c r="I30" s="13"/>
      <c r="J30" s="13"/>
      <c r="K30" s="26"/>
      <c r="L30" s="54"/>
      <c r="M30" s="23"/>
      <c r="N30" s="24"/>
      <c r="O30" s="23"/>
      <c r="P30" s="23"/>
      <c r="Q30" s="42"/>
      <c r="R30" s="24"/>
      <c r="S30" s="8"/>
    </row>
    <row r="31" spans="1:19" ht="20.100000000000001" customHeight="1" x14ac:dyDescent="0.3">
      <c r="A31" s="3">
        <v>16</v>
      </c>
      <c r="B31" s="14"/>
      <c r="C31" s="65" t="s">
        <v>102</v>
      </c>
      <c r="D31" s="65"/>
      <c r="E31" s="65"/>
      <c r="F31" s="65"/>
      <c r="G31" s="13"/>
      <c r="H31" s="13"/>
      <c r="I31" s="13"/>
      <c r="J31" s="13"/>
      <c r="K31" s="43"/>
      <c r="L31" s="43"/>
      <c r="M31" s="43"/>
      <c r="N31" s="43"/>
      <c r="O31" s="65" t="s">
        <v>103</v>
      </c>
      <c r="P31" s="65"/>
      <c r="Q31" s="43"/>
      <c r="R31" s="43"/>
      <c r="S31" s="8"/>
    </row>
    <row r="32" spans="1:19" ht="20.100000000000001" customHeight="1" x14ac:dyDescent="0.25">
      <c r="A32" s="6">
        <v>17</v>
      </c>
      <c r="B32" s="14"/>
      <c r="C32" s="14"/>
      <c r="D32" s="13"/>
      <c r="E32" s="14"/>
      <c r="F32" s="13"/>
      <c r="G32" s="13"/>
      <c r="H32" s="13"/>
      <c r="I32" s="13"/>
      <c r="J32" s="13"/>
      <c r="K32" s="13"/>
      <c r="L32" s="13"/>
      <c r="M32" s="23"/>
      <c r="N32" s="24"/>
      <c r="O32" s="23"/>
      <c r="P32" s="23"/>
      <c r="Q32" s="42"/>
      <c r="R32" s="24"/>
      <c r="S32" s="8"/>
    </row>
    <row r="33" spans="1:19" s="1" customFormat="1" ht="20.100000000000001" customHeight="1" x14ac:dyDescent="0.3">
      <c r="A33" s="44">
        <v>18</v>
      </c>
      <c r="B33" s="45"/>
      <c r="C33" s="45"/>
      <c r="D33" s="45"/>
      <c r="E33" s="46" t="s">
        <v>104</v>
      </c>
      <c r="F33" s="45"/>
      <c r="G33" s="45"/>
      <c r="H33" s="45"/>
      <c r="I33" s="45"/>
      <c r="J33" s="47"/>
      <c r="K33" s="45"/>
      <c r="L33" s="47"/>
      <c r="M33" s="48"/>
      <c r="N33" s="49"/>
      <c r="O33" s="67" t="s">
        <v>105</v>
      </c>
      <c r="P33" s="67"/>
      <c r="Q33" s="50"/>
      <c r="R33" s="49"/>
      <c r="S33" s="51"/>
    </row>
    <row r="34" spans="1:19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8"/>
      <c r="R34" s="8"/>
      <c r="S34" s="8"/>
    </row>
    <row r="35" spans="1:19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8"/>
      <c r="R35" s="8"/>
      <c r="S35" s="8"/>
    </row>
    <row r="36" spans="1:19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8"/>
      <c r="R36" s="8"/>
      <c r="S36" s="8"/>
    </row>
    <row r="37" spans="1:19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8"/>
      <c r="R37" s="8"/>
      <c r="S37" s="8"/>
    </row>
    <row r="38" spans="1:19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8"/>
      <c r="R38" s="8"/>
      <c r="S38" s="8"/>
    </row>
    <row r="39" spans="1:19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8"/>
      <c r="R39" s="8"/>
      <c r="S39" s="8"/>
    </row>
    <row r="40" spans="1:19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8"/>
      <c r="R40" s="8"/>
      <c r="S40" s="8"/>
    </row>
    <row r="41" spans="1:19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8"/>
      <c r="R41" s="8"/>
      <c r="S41" s="8"/>
    </row>
    <row r="42" spans="1:19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8"/>
      <c r="R42" s="8"/>
      <c r="S42" s="8"/>
    </row>
    <row r="43" spans="1:19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8"/>
      <c r="R43" s="8"/>
      <c r="S43" s="8"/>
    </row>
    <row r="44" spans="1:19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8"/>
      <c r="R44" s="8"/>
      <c r="S44" s="8"/>
    </row>
    <row r="45" spans="1:19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8"/>
      <c r="R45" s="8"/>
      <c r="S45" s="8"/>
    </row>
    <row r="46" spans="1:19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8"/>
      <c r="R46" s="8"/>
      <c r="S46" s="8"/>
    </row>
    <row r="47" spans="1:19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8"/>
      <c r="R47" s="8"/>
      <c r="S47" s="8"/>
    </row>
    <row r="48" spans="1:19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8"/>
      <c r="R48" s="8"/>
      <c r="S48" s="8"/>
    </row>
    <row r="49" spans="2:19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8"/>
      <c r="R49" s="8"/>
      <c r="S49" s="8"/>
    </row>
    <row r="50" spans="2:19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8"/>
      <c r="R50" s="8"/>
      <c r="S50" s="8"/>
    </row>
    <row r="51" spans="2:19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8"/>
      <c r="R51" s="8"/>
      <c r="S51" s="8"/>
    </row>
    <row r="52" spans="2:19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8"/>
      <c r="R52" s="8"/>
      <c r="S52" s="8"/>
    </row>
    <row r="53" spans="2:19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8"/>
      <c r="R53" s="8"/>
      <c r="S53" s="8"/>
    </row>
    <row r="54" spans="2:19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8"/>
      <c r="R54" s="8"/>
      <c r="S54" s="8"/>
    </row>
    <row r="55" spans="2:19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8"/>
      <c r="R55" s="8"/>
      <c r="S55" s="8"/>
    </row>
    <row r="56" spans="2:19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8"/>
      <c r="R56" s="8"/>
      <c r="S56" s="8"/>
    </row>
    <row r="57" spans="2:19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8"/>
      <c r="R57" s="8"/>
      <c r="S57" s="8"/>
    </row>
    <row r="58" spans="2:19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8"/>
      <c r="R58" s="8"/>
      <c r="S58" s="8"/>
    </row>
    <row r="59" spans="2:19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8"/>
      <c r="R59" s="8"/>
      <c r="S59" s="8"/>
    </row>
    <row r="60" spans="2:19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8"/>
      <c r="R60" s="8"/>
      <c r="S60" s="8"/>
    </row>
    <row r="61" spans="2:19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8"/>
      <c r="R61" s="8"/>
      <c r="S61" s="8"/>
    </row>
    <row r="62" spans="2:19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8"/>
      <c r="R62" s="8"/>
      <c r="S62" s="8"/>
    </row>
    <row r="63" spans="2:19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8"/>
      <c r="R63" s="8"/>
      <c r="S63" s="8"/>
    </row>
    <row r="64" spans="2:19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8"/>
      <c r="R64" s="8"/>
      <c r="S64" s="8"/>
    </row>
    <row r="65" spans="2:19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8"/>
      <c r="R65" s="8"/>
      <c r="S65" s="8"/>
    </row>
    <row r="66" spans="2:19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8"/>
      <c r="R66" s="8"/>
      <c r="S66" s="8"/>
    </row>
    <row r="67" spans="2:19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8"/>
      <c r="R67" s="8"/>
      <c r="S67" s="8"/>
    </row>
    <row r="68" spans="2:19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8"/>
      <c r="R68" s="8"/>
      <c r="S68" s="8"/>
    </row>
    <row r="69" spans="2:19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8"/>
      <c r="R69" s="8"/>
      <c r="S69" s="8"/>
    </row>
    <row r="70" spans="2:19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8"/>
      <c r="R70" s="8"/>
      <c r="S70" s="8"/>
    </row>
    <row r="71" spans="2:19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8"/>
      <c r="R71" s="8"/>
      <c r="S71" s="8"/>
    </row>
    <row r="72" spans="2:19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8"/>
      <c r="R72" s="8"/>
      <c r="S72" s="8"/>
    </row>
    <row r="73" spans="2:19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8"/>
      <c r="R73" s="8"/>
      <c r="S73" s="8"/>
    </row>
    <row r="74" spans="2:19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8"/>
      <c r="R74" s="8"/>
      <c r="S74" s="8"/>
    </row>
    <row r="75" spans="2:19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8"/>
      <c r="R75" s="8"/>
      <c r="S75" s="8"/>
    </row>
    <row r="76" spans="2:19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8"/>
      <c r="R76" s="8"/>
      <c r="S76" s="8"/>
    </row>
    <row r="77" spans="2:19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8"/>
      <c r="R77" s="8"/>
      <c r="S77" s="8"/>
    </row>
    <row r="78" spans="2:19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8"/>
      <c r="R78" s="8"/>
      <c r="S78" s="8"/>
    </row>
    <row r="79" spans="2:19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8"/>
      <c r="R79" s="8"/>
      <c r="S79" s="8"/>
    </row>
    <row r="80" spans="2:19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8"/>
      <c r="R80" s="8"/>
      <c r="S80" s="8"/>
    </row>
    <row r="81" spans="2:19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8"/>
      <c r="R81" s="8"/>
      <c r="S81" s="8"/>
    </row>
    <row r="82" spans="2:19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8"/>
      <c r="R82" s="8"/>
      <c r="S82" s="8"/>
    </row>
    <row r="83" spans="2:19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8"/>
      <c r="R83" s="8"/>
      <c r="S83" s="8"/>
    </row>
    <row r="84" spans="2:19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8"/>
      <c r="R84" s="8"/>
      <c r="S84" s="8"/>
    </row>
    <row r="85" spans="2:19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8"/>
      <c r="R85" s="8"/>
      <c r="S85" s="8"/>
    </row>
    <row r="86" spans="2:19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8"/>
      <c r="R86" s="8"/>
      <c r="S86" s="8"/>
    </row>
    <row r="87" spans="2:19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8"/>
      <c r="R87" s="8"/>
      <c r="S87" s="8"/>
    </row>
    <row r="88" spans="2:19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8"/>
      <c r="R88" s="8"/>
      <c r="S88" s="8"/>
    </row>
    <row r="89" spans="2:19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8"/>
      <c r="R89" s="8"/>
      <c r="S89" s="8"/>
    </row>
    <row r="90" spans="2:19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8"/>
      <c r="R90" s="8"/>
      <c r="S90" s="8"/>
    </row>
    <row r="91" spans="2:19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8"/>
      <c r="R91" s="8"/>
      <c r="S91" s="8"/>
    </row>
    <row r="92" spans="2:19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8"/>
      <c r="R92" s="8"/>
      <c r="S92" s="8"/>
    </row>
    <row r="93" spans="2:19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8"/>
      <c r="R93" s="8"/>
      <c r="S93" s="8"/>
    </row>
    <row r="94" spans="2:19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8"/>
      <c r="R94" s="8"/>
      <c r="S94" s="8"/>
    </row>
    <row r="95" spans="2:19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8"/>
      <c r="R95" s="8"/>
      <c r="S95" s="8"/>
    </row>
    <row r="96" spans="2:19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8"/>
      <c r="R96" s="8"/>
      <c r="S96" s="8"/>
    </row>
    <row r="97" spans="2:19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8"/>
      <c r="R97" s="8"/>
      <c r="S97" s="8"/>
    </row>
    <row r="98" spans="2:19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8"/>
      <c r="R98" s="8"/>
      <c r="S98" s="8"/>
    </row>
    <row r="99" spans="2:19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8"/>
      <c r="R99" s="8"/>
      <c r="S99" s="8"/>
    </row>
    <row r="100" spans="2:19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8"/>
      <c r="R100" s="8"/>
      <c r="S100" s="8"/>
    </row>
    <row r="101" spans="2:19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8"/>
      <c r="R101" s="8"/>
      <c r="S101" s="8"/>
    </row>
    <row r="102" spans="2:19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8"/>
      <c r="R102" s="8"/>
      <c r="S102" s="8"/>
    </row>
    <row r="103" spans="2:19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8"/>
      <c r="R103" s="8"/>
      <c r="S103" s="8"/>
    </row>
    <row r="104" spans="2:19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8"/>
      <c r="R104" s="8"/>
      <c r="S104" s="8"/>
    </row>
    <row r="105" spans="2:19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8"/>
      <c r="R105" s="8"/>
      <c r="S105" s="8"/>
    </row>
    <row r="106" spans="2:19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8"/>
      <c r="R106" s="8"/>
      <c r="S106" s="8"/>
    </row>
    <row r="107" spans="2:19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8"/>
      <c r="R107" s="8"/>
      <c r="S107" s="8"/>
    </row>
    <row r="108" spans="2:19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8"/>
      <c r="R108" s="8"/>
      <c r="S108" s="8"/>
    </row>
    <row r="109" spans="2:19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8"/>
      <c r="R109" s="8"/>
      <c r="S109" s="8"/>
    </row>
    <row r="110" spans="2:19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8"/>
      <c r="R110" s="8"/>
      <c r="S110" s="8"/>
    </row>
    <row r="111" spans="2:19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8"/>
      <c r="R111" s="8"/>
      <c r="S111" s="8"/>
    </row>
    <row r="112" spans="2:19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8"/>
      <c r="R112" s="8"/>
      <c r="S112" s="8"/>
    </row>
    <row r="113" spans="2:19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38"/>
      <c r="R113" s="8"/>
      <c r="S113" s="8"/>
    </row>
    <row r="114" spans="2:19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38"/>
      <c r="R114" s="8"/>
      <c r="S114" s="8"/>
    </row>
    <row r="115" spans="2:19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38"/>
      <c r="R115" s="8"/>
      <c r="S115" s="8"/>
    </row>
    <row r="116" spans="2:19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38"/>
      <c r="R116" s="8"/>
      <c r="S116" s="8"/>
    </row>
    <row r="117" spans="2:19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38"/>
      <c r="R117" s="8"/>
      <c r="S117" s="8"/>
    </row>
    <row r="118" spans="2:19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38"/>
      <c r="R118" s="8"/>
      <c r="S118" s="8"/>
    </row>
    <row r="119" spans="2:19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38"/>
      <c r="R119" s="8"/>
      <c r="S119" s="8"/>
    </row>
    <row r="120" spans="2:19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38"/>
      <c r="R120" s="8"/>
      <c r="S120" s="8"/>
    </row>
    <row r="121" spans="2:19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38"/>
      <c r="R121" s="8"/>
      <c r="S121" s="8"/>
    </row>
    <row r="122" spans="2:19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38"/>
      <c r="R122" s="8"/>
      <c r="S122" s="8"/>
    </row>
    <row r="123" spans="2:19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38"/>
      <c r="R123" s="8"/>
      <c r="S123" s="8"/>
    </row>
    <row r="124" spans="2:19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38"/>
      <c r="R124" s="8"/>
      <c r="S124" s="8"/>
    </row>
    <row r="125" spans="2:19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38"/>
      <c r="R125" s="8"/>
      <c r="S125" s="8"/>
    </row>
    <row r="126" spans="2:19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38"/>
      <c r="R126" s="8"/>
      <c r="S126" s="8"/>
    </row>
    <row r="127" spans="2:19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38"/>
      <c r="R127" s="8"/>
      <c r="S127" s="8"/>
    </row>
    <row r="128" spans="2:19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38"/>
      <c r="R128" s="8"/>
      <c r="S128" s="8"/>
    </row>
    <row r="129" spans="2:19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38"/>
      <c r="R129" s="8"/>
      <c r="S129" s="8"/>
    </row>
    <row r="130" spans="2:19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38"/>
      <c r="R130" s="8"/>
      <c r="S130" s="8"/>
    </row>
    <row r="131" spans="2:19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38"/>
      <c r="R131" s="8"/>
      <c r="S131" s="8"/>
    </row>
    <row r="132" spans="2:19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38"/>
      <c r="R132" s="8"/>
      <c r="S132" s="8"/>
    </row>
    <row r="133" spans="2:19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38"/>
      <c r="R133" s="8"/>
      <c r="S133" s="8"/>
    </row>
    <row r="134" spans="2:19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38"/>
      <c r="R134" s="8"/>
      <c r="S134" s="8"/>
    </row>
    <row r="135" spans="2:19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38"/>
      <c r="R135" s="8"/>
      <c r="S135" s="8"/>
    </row>
  </sheetData>
  <mergeCells count="20">
    <mergeCell ref="O33:P33"/>
    <mergeCell ref="B3:B4"/>
    <mergeCell ref="E3:E4"/>
    <mergeCell ref="R3:R4"/>
    <mergeCell ref="P3:P4"/>
    <mergeCell ref="Q3:Q4"/>
    <mergeCell ref="M3:M4"/>
    <mergeCell ref="O3:O4"/>
    <mergeCell ref="C31:F31"/>
    <mergeCell ref="O31:P31"/>
    <mergeCell ref="B1:R1"/>
    <mergeCell ref="B2:E2"/>
    <mergeCell ref="H2:O2"/>
    <mergeCell ref="C3:C4"/>
    <mergeCell ref="D3:D4"/>
    <mergeCell ref="F3:F4"/>
    <mergeCell ref="G3:I3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topLeftCell="B1" zoomScale="60" zoomScaleNormal="60" workbookViewId="0">
      <selection activeCell="X23" sqref="X23:Y23"/>
    </sheetView>
  </sheetViews>
  <sheetFormatPr defaultRowHeight="15.75" x14ac:dyDescent="0.25"/>
  <cols>
    <col min="1" max="1" width="5.140625" style="3" hidden="1" customWidth="1"/>
    <col min="2" max="2" width="4.85546875" style="3" customWidth="1"/>
    <col min="3" max="3" width="6.140625" style="7" customWidth="1"/>
    <col min="4" max="4" width="13.5703125" style="3" customWidth="1"/>
    <col min="5" max="5" width="19.5703125" style="3" customWidth="1"/>
    <col min="6" max="6" width="27.85546875" style="3" customWidth="1"/>
    <col min="7" max="7" width="10.140625" style="3" customWidth="1"/>
    <col min="8" max="8" width="6" style="3" customWidth="1"/>
    <col min="9" max="9" width="5.5703125" style="3" customWidth="1"/>
    <col min="10" max="10" width="10.28515625" style="3" customWidth="1"/>
    <col min="11" max="11" width="6.5703125" style="3" customWidth="1"/>
    <col min="12" max="12" width="6.28515625" style="3" customWidth="1"/>
    <col min="13" max="13" width="11.42578125" style="3" customWidth="1"/>
    <col min="14" max="14" width="0.85546875" style="3" hidden="1" customWidth="1"/>
    <col min="15" max="15" width="12.42578125" style="4" customWidth="1"/>
    <col min="16" max="16" width="11.42578125" style="4" customWidth="1"/>
    <col min="17" max="17" width="18.5703125" style="36" customWidth="1"/>
    <col min="18" max="18" width="38.140625" style="5" customWidth="1"/>
    <col min="19" max="16384" width="9.140625" style="3"/>
  </cols>
  <sheetData>
    <row r="1" spans="1:19" ht="45.75" customHeight="1" x14ac:dyDescent="0.25">
      <c r="B1" s="55" t="s">
        <v>94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45.75" customHeight="1" x14ac:dyDescent="0.25">
      <c r="B2" s="56" t="s">
        <v>95</v>
      </c>
      <c r="C2" s="56"/>
      <c r="D2" s="56"/>
      <c r="E2" s="56"/>
      <c r="F2" s="22"/>
      <c r="G2" s="22"/>
      <c r="H2" s="56" t="s">
        <v>97</v>
      </c>
      <c r="I2" s="56"/>
      <c r="J2" s="56"/>
      <c r="K2" s="56"/>
      <c r="L2" s="56"/>
      <c r="M2" s="56"/>
      <c r="N2" s="56"/>
      <c r="O2" s="56"/>
      <c r="P2" s="22"/>
      <c r="Q2" s="32"/>
      <c r="R2" s="22" t="s">
        <v>0</v>
      </c>
    </row>
    <row r="3" spans="1:19" ht="34.5" customHeight="1" x14ac:dyDescent="0.25">
      <c r="A3" s="6">
        <v>65</v>
      </c>
      <c r="B3" s="59" t="s">
        <v>1</v>
      </c>
      <c r="C3" s="57" t="s">
        <v>96</v>
      </c>
      <c r="D3" s="57" t="s">
        <v>2</v>
      </c>
      <c r="E3" s="59" t="s">
        <v>68</v>
      </c>
      <c r="F3" s="57" t="s">
        <v>3</v>
      </c>
      <c r="G3" s="57" t="s">
        <v>77</v>
      </c>
      <c r="H3" s="57"/>
      <c r="I3" s="57"/>
      <c r="J3" s="58" t="s">
        <v>78</v>
      </c>
      <c r="K3" s="58" t="s">
        <v>79</v>
      </c>
      <c r="L3" s="58" t="s">
        <v>84</v>
      </c>
      <c r="M3" s="61" t="s">
        <v>69</v>
      </c>
      <c r="N3" s="15" t="s">
        <v>69</v>
      </c>
      <c r="O3" s="61" t="s">
        <v>71</v>
      </c>
      <c r="P3" s="61" t="s">
        <v>92</v>
      </c>
      <c r="Q3" s="63" t="s">
        <v>93</v>
      </c>
      <c r="R3" s="15" t="s">
        <v>70</v>
      </c>
      <c r="S3" s="8"/>
    </row>
    <row r="4" spans="1:19" ht="84.75" customHeight="1" x14ac:dyDescent="0.25">
      <c r="A4" s="6"/>
      <c r="B4" s="60"/>
      <c r="C4" s="57"/>
      <c r="D4" s="57"/>
      <c r="E4" s="60"/>
      <c r="F4" s="57"/>
      <c r="G4" s="31" t="s">
        <v>74</v>
      </c>
      <c r="H4" s="31" t="s">
        <v>75</v>
      </c>
      <c r="I4" s="31" t="s">
        <v>76</v>
      </c>
      <c r="J4" s="58"/>
      <c r="K4" s="58"/>
      <c r="L4" s="58"/>
      <c r="M4" s="62"/>
      <c r="N4" s="15"/>
      <c r="O4" s="62"/>
      <c r="P4" s="62"/>
      <c r="Q4" s="64"/>
      <c r="R4" s="15"/>
      <c r="S4" s="8"/>
    </row>
    <row r="5" spans="1:19" ht="20.100000000000001" customHeight="1" x14ac:dyDescent="0.25">
      <c r="A5" s="6">
        <v>56</v>
      </c>
      <c r="B5" s="11">
        <v>1</v>
      </c>
      <c r="C5" s="11">
        <v>651</v>
      </c>
      <c r="D5" s="11" t="s">
        <v>22</v>
      </c>
      <c r="E5" s="12" t="s">
        <v>46</v>
      </c>
      <c r="F5" s="18" t="s">
        <v>67</v>
      </c>
      <c r="G5" s="18"/>
      <c r="H5" s="18"/>
      <c r="I5" s="18"/>
      <c r="J5" s="18"/>
      <c r="K5" s="18"/>
      <c r="L5" s="18"/>
      <c r="M5" s="16">
        <v>6.4120370370370369E-2</v>
      </c>
      <c r="N5" s="17"/>
      <c r="O5" s="16">
        <v>6.8125000000000005E-2</v>
      </c>
      <c r="P5" s="16">
        <f t="shared" ref="P5:P12" si="0">O5-M5-L5+K5+J5+I5+H5+G5</f>
        <v>4.0046296296296358E-3</v>
      </c>
      <c r="Q5" s="33">
        <v>1</v>
      </c>
      <c r="R5" s="17"/>
      <c r="S5" s="8"/>
    </row>
    <row r="6" spans="1:19" ht="20.100000000000001" customHeight="1" x14ac:dyDescent="0.25">
      <c r="A6" s="3">
        <v>58</v>
      </c>
      <c r="B6" s="11">
        <v>2</v>
      </c>
      <c r="C6" s="12">
        <v>691</v>
      </c>
      <c r="D6" s="11" t="s">
        <v>22</v>
      </c>
      <c r="E6" s="11" t="s">
        <v>45</v>
      </c>
      <c r="F6" s="11" t="s">
        <v>30</v>
      </c>
      <c r="G6" s="11"/>
      <c r="H6" s="11"/>
      <c r="I6" s="11"/>
      <c r="J6" s="11"/>
      <c r="K6" s="11"/>
      <c r="L6" s="11"/>
      <c r="M6" s="16">
        <v>0.14641203703703703</v>
      </c>
      <c r="N6" s="17"/>
      <c r="O6" s="16">
        <v>0.15199074074074073</v>
      </c>
      <c r="P6" s="16">
        <f t="shared" si="0"/>
        <v>5.5787037037036968E-3</v>
      </c>
      <c r="Q6" s="33">
        <v>2</v>
      </c>
      <c r="R6" s="17"/>
      <c r="S6" s="8"/>
    </row>
    <row r="7" spans="1:19" ht="20.100000000000001" customHeight="1" x14ac:dyDescent="0.25">
      <c r="A7" s="6">
        <v>59</v>
      </c>
      <c r="B7" s="11">
        <v>3</v>
      </c>
      <c r="C7" s="12">
        <v>888</v>
      </c>
      <c r="D7" s="11"/>
      <c r="E7" s="11" t="s">
        <v>51</v>
      </c>
      <c r="F7" s="11" t="s">
        <v>82</v>
      </c>
      <c r="G7" s="11"/>
      <c r="H7" s="11"/>
      <c r="I7" s="11"/>
      <c r="J7" s="11"/>
      <c r="K7" s="11"/>
      <c r="L7" s="11"/>
      <c r="M7" s="16">
        <v>0.17453703703703705</v>
      </c>
      <c r="N7" s="17"/>
      <c r="O7" s="16">
        <v>0.18096064814814816</v>
      </c>
      <c r="P7" s="16">
        <f t="shared" si="0"/>
        <v>6.423611111111116E-3</v>
      </c>
      <c r="Q7" s="33">
        <v>3</v>
      </c>
      <c r="R7" s="17" t="s">
        <v>83</v>
      </c>
      <c r="S7" s="8"/>
    </row>
    <row r="8" spans="1:19" ht="20.100000000000001" customHeight="1" x14ac:dyDescent="0.25">
      <c r="A8" s="6">
        <v>60</v>
      </c>
      <c r="B8" s="12">
        <v>4</v>
      </c>
      <c r="C8" s="12">
        <v>659</v>
      </c>
      <c r="D8" s="11" t="s">
        <v>22</v>
      </c>
      <c r="E8" s="11" t="s">
        <v>51</v>
      </c>
      <c r="F8" s="11" t="s">
        <v>24</v>
      </c>
      <c r="G8" s="11"/>
      <c r="H8" s="11"/>
      <c r="I8" s="11"/>
      <c r="J8" s="20">
        <v>6.9444444444444447E-4</v>
      </c>
      <c r="K8" s="11"/>
      <c r="L8" s="11"/>
      <c r="M8" s="16">
        <v>4.9305555555555554E-2</v>
      </c>
      <c r="N8" s="17"/>
      <c r="O8" s="16">
        <v>5.5474537037037037E-2</v>
      </c>
      <c r="P8" s="16">
        <f t="shared" si="0"/>
        <v>6.8634259259259282E-3</v>
      </c>
      <c r="Q8" s="33">
        <v>3</v>
      </c>
      <c r="R8" s="17" t="s">
        <v>86</v>
      </c>
      <c r="S8" s="8"/>
    </row>
    <row r="9" spans="1:19" ht="20.100000000000001" customHeight="1" x14ac:dyDescent="0.25">
      <c r="A9" s="3">
        <v>61</v>
      </c>
      <c r="B9" s="11">
        <v>5</v>
      </c>
      <c r="C9" s="11">
        <v>663</v>
      </c>
      <c r="D9" s="11" t="s">
        <v>22</v>
      </c>
      <c r="E9" s="11" t="s">
        <v>51</v>
      </c>
      <c r="F9" s="11" t="s">
        <v>25</v>
      </c>
      <c r="G9" s="11"/>
      <c r="H9" s="11"/>
      <c r="I9" s="11"/>
      <c r="J9" s="11"/>
      <c r="K9" s="11"/>
      <c r="L9" s="11"/>
      <c r="M9" s="16">
        <v>5.2604166666666667E-2</v>
      </c>
      <c r="N9" s="17"/>
      <c r="O9" s="16">
        <v>6.084490740740741E-2</v>
      </c>
      <c r="P9" s="16">
        <f t="shared" si="0"/>
        <v>8.2407407407407429E-3</v>
      </c>
      <c r="Q9" s="33">
        <v>4</v>
      </c>
      <c r="R9" s="17"/>
      <c r="S9" s="8"/>
    </row>
    <row r="10" spans="1:19" ht="20.100000000000001" customHeight="1" x14ac:dyDescent="0.25">
      <c r="A10" s="6">
        <v>62</v>
      </c>
      <c r="B10" s="11">
        <v>6</v>
      </c>
      <c r="C10" s="12">
        <v>662</v>
      </c>
      <c r="D10" s="11" t="s">
        <v>22</v>
      </c>
      <c r="E10" s="12" t="s">
        <v>50</v>
      </c>
      <c r="F10" s="11" t="s">
        <v>35</v>
      </c>
      <c r="G10" s="11"/>
      <c r="H10" s="11"/>
      <c r="I10" s="11"/>
      <c r="J10" s="11"/>
      <c r="K10" s="11"/>
      <c r="L10" s="11"/>
      <c r="M10" s="16">
        <v>0.10850694444444443</v>
      </c>
      <c r="N10" s="17"/>
      <c r="O10" s="16">
        <v>0.1167824074074074</v>
      </c>
      <c r="P10" s="16">
        <f t="shared" si="0"/>
        <v>8.2754629629629706E-3</v>
      </c>
      <c r="Q10" s="33">
        <v>5</v>
      </c>
      <c r="R10" s="17"/>
      <c r="S10" s="8"/>
    </row>
    <row r="11" spans="1:19" ht="20.100000000000001" customHeight="1" x14ac:dyDescent="0.25">
      <c r="A11" s="6">
        <v>63</v>
      </c>
      <c r="B11" s="11">
        <v>7</v>
      </c>
      <c r="C11" s="11">
        <v>656</v>
      </c>
      <c r="D11" s="11" t="s">
        <v>22</v>
      </c>
      <c r="E11" s="12" t="s">
        <v>49</v>
      </c>
      <c r="F11" s="11" t="s">
        <v>34</v>
      </c>
      <c r="G11" s="11"/>
      <c r="H11" s="11"/>
      <c r="I11" s="11"/>
      <c r="J11" s="20">
        <v>2.0833333333333332E-2</v>
      </c>
      <c r="K11" s="11"/>
      <c r="L11" s="11"/>
      <c r="M11" s="16">
        <v>1.5219907407407409E-2</v>
      </c>
      <c r="N11" s="17"/>
      <c r="O11" s="16">
        <v>2.585648148148148E-2</v>
      </c>
      <c r="P11" s="16">
        <f t="shared" si="0"/>
        <v>3.1469907407407405E-2</v>
      </c>
      <c r="Q11" s="33">
        <v>6</v>
      </c>
      <c r="R11" s="17" t="s">
        <v>85</v>
      </c>
      <c r="S11" s="8"/>
    </row>
    <row r="12" spans="1:19" ht="20.100000000000001" customHeight="1" x14ac:dyDescent="0.25">
      <c r="A12" s="3">
        <v>64</v>
      </c>
      <c r="B12" s="12">
        <v>8</v>
      </c>
      <c r="C12" s="12">
        <v>655</v>
      </c>
      <c r="D12" s="11" t="s">
        <v>22</v>
      </c>
      <c r="E12" s="12" t="s">
        <v>49</v>
      </c>
      <c r="F12" s="11" t="s">
        <v>33</v>
      </c>
      <c r="G12" s="20">
        <v>3.4722222222222224E-4</v>
      </c>
      <c r="H12" s="11"/>
      <c r="I12" s="11"/>
      <c r="J12" s="20">
        <v>2.0833333333333332E-2</v>
      </c>
      <c r="K12" s="11"/>
      <c r="L12" s="11"/>
      <c r="M12" s="16">
        <v>1.5219907407407409E-2</v>
      </c>
      <c r="N12" s="17"/>
      <c r="O12" s="16">
        <v>2.5902777777777775E-2</v>
      </c>
      <c r="P12" s="16">
        <f t="shared" si="0"/>
        <v>3.186342592592592E-2</v>
      </c>
      <c r="Q12" s="33">
        <v>7</v>
      </c>
      <c r="R12" s="17" t="s">
        <v>87</v>
      </c>
      <c r="S12" s="8"/>
    </row>
    <row r="13" spans="1:19" ht="20.100000000000001" customHeight="1" x14ac:dyDescent="0.25">
      <c r="A13" s="6">
        <v>66</v>
      </c>
      <c r="B13" s="2"/>
      <c r="C13" s="21"/>
      <c r="D13" s="21"/>
      <c r="E13" s="2"/>
      <c r="F13" s="21"/>
      <c r="G13" s="2"/>
      <c r="H13" s="2"/>
      <c r="I13" s="2"/>
      <c r="J13" s="21"/>
      <c r="K13" s="21"/>
      <c r="L13" s="21"/>
      <c r="M13" s="15"/>
      <c r="N13" s="15"/>
      <c r="O13" s="15"/>
      <c r="P13" s="15"/>
      <c r="Q13" s="34"/>
      <c r="R13" s="15"/>
      <c r="S13" s="8"/>
    </row>
    <row r="14" spans="1:19" ht="20.100000000000001" customHeight="1" x14ac:dyDescent="0.25">
      <c r="A14" s="6">
        <v>67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5"/>
      <c r="R14" s="8"/>
      <c r="S14" s="8"/>
    </row>
    <row r="15" spans="1:19" ht="20.100000000000001" customHeight="1" x14ac:dyDescent="0.3">
      <c r="A15" s="3">
        <v>16</v>
      </c>
      <c r="B15" s="14"/>
      <c r="C15" s="65" t="s">
        <v>102</v>
      </c>
      <c r="D15" s="65"/>
      <c r="E15" s="65"/>
      <c r="F15" s="65"/>
      <c r="G15" s="13"/>
      <c r="H15" s="13"/>
      <c r="I15" s="13"/>
      <c r="J15" s="13"/>
      <c r="K15" s="43"/>
      <c r="L15" s="43"/>
      <c r="M15" s="43"/>
      <c r="N15" s="43"/>
      <c r="O15" s="65" t="s">
        <v>103</v>
      </c>
      <c r="P15" s="65"/>
      <c r="Q15" s="43"/>
      <c r="R15" s="43"/>
      <c r="S15" s="8"/>
    </row>
    <row r="16" spans="1:19" ht="20.100000000000001" customHeight="1" x14ac:dyDescent="0.25">
      <c r="A16" s="6">
        <v>17</v>
      </c>
      <c r="B16" s="14"/>
      <c r="C16" s="14"/>
      <c r="D16" s="13"/>
      <c r="E16" s="14"/>
      <c r="F16" s="13"/>
      <c r="G16" s="13"/>
      <c r="H16" s="13"/>
      <c r="I16" s="13"/>
      <c r="J16" s="13"/>
      <c r="K16" s="13"/>
      <c r="L16" s="13"/>
      <c r="M16" s="23"/>
      <c r="N16" s="24"/>
      <c r="O16" s="23"/>
      <c r="P16" s="23"/>
      <c r="Q16" s="42"/>
      <c r="R16" s="24"/>
      <c r="S16" s="8"/>
    </row>
    <row r="17" spans="1:19" s="1" customFormat="1" ht="20.100000000000001" customHeight="1" x14ac:dyDescent="0.3">
      <c r="A17" s="44">
        <v>18</v>
      </c>
      <c r="B17" s="45"/>
      <c r="C17" s="45"/>
      <c r="D17" s="45"/>
      <c r="E17" s="46" t="s">
        <v>104</v>
      </c>
      <c r="F17" s="45"/>
      <c r="G17" s="45"/>
      <c r="H17" s="45"/>
      <c r="I17" s="45"/>
      <c r="J17" s="47"/>
      <c r="K17" s="45"/>
      <c r="L17" s="47"/>
      <c r="M17" s="48"/>
      <c r="N17" s="49"/>
      <c r="O17" s="67" t="s">
        <v>105</v>
      </c>
      <c r="P17" s="67"/>
      <c r="Q17" s="50"/>
      <c r="R17" s="49"/>
      <c r="S17" s="51"/>
    </row>
    <row r="18" spans="1:19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5"/>
      <c r="R18" s="8"/>
      <c r="S18" s="8"/>
    </row>
    <row r="19" spans="1:19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5"/>
      <c r="R19" s="8"/>
      <c r="S19" s="8"/>
    </row>
    <row r="20" spans="1:19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5"/>
      <c r="R20" s="8"/>
      <c r="S20" s="8"/>
    </row>
    <row r="21" spans="1:19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5"/>
      <c r="R21" s="8"/>
      <c r="S21" s="8"/>
    </row>
    <row r="22" spans="1:19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5"/>
      <c r="R22" s="8"/>
      <c r="S22" s="8"/>
    </row>
    <row r="23" spans="1:19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5"/>
      <c r="R23" s="8"/>
      <c r="S23" s="8"/>
    </row>
    <row r="24" spans="1:19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5"/>
      <c r="R24" s="8"/>
      <c r="S24" s="8"/>
    </row>
    <row r="25" spans="1:19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5"/>
      <c r="R25" s="8"/>
      <c r="S25" s="8"/>
    </row>
    <row r="26" spans="1:19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5"/>
      <c r="R26" s="8"/>
      <c r="S26" s="8"/>
    </row>
    <row r="27" spans="1:19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35"/>
      <c r="R27" s="8"/>
      <c r="S27" s="8"/>
    </row>
    <row r="28" spans="1:19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5"/>
      <c r="R28" s="8"/>
      <c r="S28" s="8"/>
    </row>
    <row r="29" spans="1:19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5"/>
      <c r="R29" s="8"/>
      <c r="S29" s="8"/>
    </row>
    <row r="30" spans="1:19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5"/>
      <c r="R30" s="8"/>
      <c r="S30" s="8"/>
    </row>
    <row r="31" spans="1:19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5"/>
      <c r="R31" s="8"/>
      <c r="S31" s="8"/>
    </row>
    <row r="32" spans="1:19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5"/>
      <c r="R32" s="8"/>
      <c r="S32" s="8"/>
    </row>
    <row r="33" spans="2:19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5"/>
      <c r="R33" s="8"/>
      <c r="S33" s="8"/>
    </row>
    <row r="34" spans="2:19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5"/>
      <c r="R34" s="8"/>
      <c r="S34" s="8"/>
    </row>
    <row r="35" spans="2:19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5"/>
      <c r="R35" s="8"/>
      <c r="S35" s="8"/>
    </row>
    <row r="36" spans="2:19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5"/>
      <c r="R36" s="8"/>
      <c r="S36" s="8"/>
    </row>
    <row r="37" spans="2:19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5"/>
      <c r="R37" s="8"/>
      <c r="S37" s="8"/>
    </row>
    <row r="38" spans="2:19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5"/>
      <c r="R38" s="8"/>
      <c r="S38" s="8"/>
    </row>
    <row r="39" spans="2:19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5"/>
      <c r="R39" s="8"/>
      <c r="S39" s="8"/>
    </row>
    <row r="40" spans="2:19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5"/>
      <c r="R40" s="8"/>
      <c r="S40" s="8"/>
    </row>
    <row r="41" spans="2:19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5"/>
      <c r="R41" s="8"/>
      <c r="S41" s="8"/>
    </row>
    <row r="42" spans="2:19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5"/>
      <c r="R42" s="8"/>
      <c r="S42" s="8"/>
    </row>
    <row r="43" spans="2:19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5"/>
      <c r="R43" s="8"/>
      <c r="S43" s="8"/>
    </row>
    <row r="44" spans="2:19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5"/>
      <c r="R44" s="8"/>
      <c r="S44" s="8"/>
    </row>
    <row r="45" spans="2:19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5"/>
      <c r="R45" s="8"/>
      <c r="S45" s="8"/>
    </row>
    <row r="46" spans="2:19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5"/>
      <c r="R46" s="8"/>
      <c r="S46" s="8"/>
    </row>
    <row r="47" spans="2:19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5"/>
      <c r="R47" s="8"/>
      <c r="S47" s="8"/>
    </row>
    <row r="48" spans="2:19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5"/>
      <c r="R48" s="8"/>
      <c r="S48" s="8"/>
    </row>
    <row r="49" spans="2:19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5"/>
      <c r="R49" s="8"/>
      <c r="S49" s="8"/>
    </row>
    <row r="50" spans="2:19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5"/>
      <c r="R50" s="8"/>
      <c r="S50" s="8"/>
    </row>
    <row r="51" spans="2:19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5"/>
      <c r="R51" s="8"/>
      <c r="S51" s="8"/>
    </row>
    <row r="52" spans="2:19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5"/>
      <c r="R52" s="8"/>
      <c r="S52" s="8"/>
    </row>
    <row r="53" spans="2:19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5"/>
      <c r="R53" s="8"/>
      <c r="S53" s="8"/>
    </row>
    <row r="54" spans="2:19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5"/>
      <c r="R54" s="8"/>
      <c r="S54" s="8"/>
    </row>
    <row r="55" spans="2:19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5"/>
      <c r="R55" s="8"/>
      <c r="S55" s="8"/>
    </row>
    <row r="56" spans="2:19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5"/>
      <c r="R56" s="8"/>
      <c r="S56" s="8"/>
    </row>
    <row r="57" spans="2:19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5"/>
      <c r="R57" s="8"/>
      <c r="S57" s="8"/>
    </row>
    <row r="58" spans="2:19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5"/>
      <c r="R58" s="8"/>
      <c r="S58" s="8"/>
    </row>
    <row r="59" spans="2:19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5"/>
      <c r="R59" s="8"/>
      <c r="S59" s="8"/>
    </row>
    <row r="60" spans="2:19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5"/>
      <c r="R60" s="8"/>
      <c r="S60" s="8"/>
    </row>
    <row r="61" spans="2:19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5"/>
      <c r="R61" s="8"/>
      <c r="S61" s="8"/>
    </row>
    <row r="62" spans="2:19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5"/>
      <c r="R62" s="8"/>
      <c r="S62" s="8"/>
    </row>
    <row r="63" spans="2:19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5"/>
      <c r="R63" s="8"/>
      <c r="S63" s="8"/>
    </row>
    <row r="64" spans="2:19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5"/>
      <c r="R64" s="8"/>
      <c r="S64" s="8"/>
    </row>
    <row r="65" spans="2:19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5"/>
      <c r="R65" s="8"/>
      <c r="S65" s="8"/>
    </row>
    <row r="66" spans="2:19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5"/>
      <c r="R66" s="8"/>
      <c r="S66" s="8"/>
    </row>
    <row r="67" spans="2:19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5"/>
      <c r="R67" s="8"/>
      <c r="S67" s="8"/>
    </row>
    <row r="68" spans="2:19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5"/>
      <c r="R68" s="8"/>
      <c r="S68" s="8"/>
    </row>
    <row r="69" spans="2:19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5"/>
      <c r="R69" s="8"/>
      <c r="S69" s="8"/>
    </row>
    <row r="70" spans="2:19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5"/>
      <c r="R70" s="8"/>
      <c r="S70" s="8"/>
    </row>
    <row r="71" spans="2:19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5"/>
      <c r="R71" s="8"/>
      <c r="S71" s="8"/>
    </row>
    <row r="72" spans="2:19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5"/>
      <c r="R72" s="8"/>
      <c r="S72" s="8"/>
    </row>
    <row r="73" spans="2:19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5"/>
      <c r="R73" s="8"/>
      <c r="S73" s="8"/>
    </row>
    <row r="74" spans="2:19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5"/>
      <c r="R74" s="8"/>
      <c r="S74" s="8"/>
    </row>
    <row r="75" spans="2:19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5"/>
      <c r="R75" s="8"/>
      <c r="S75" s="8"/>
    </row>
    <row r="76" spans="2:19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5"/>
      <c r="R76" s="8"/>
      <c r="S76" s="8"/>
    </row>
    <row r="77" spans="2:19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5"/>
      <c r="R77" s="8"/>
      <c r="S77" s="8"/>
    </row>
    <row r="78" spans="2:19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5"/>
      <c r="R78" s="8"/>
      <c r="S78" s="8"/>
    </row>
    <row r="79" spans="2:19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5"/>
      <c r="R79" s="8"/>
      <c r="S79" s="8"/>
    </row>
    <row r="80" spans="2:19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5"/>
      <c r="R80" s="8"/>
      <c r="S80" s="8"/>
    </row>
    <row r="81" spans="2:19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5"/>
      <c r="R81" s="8"/>
      <c r="S81" s="8"/>
    </row>
    <row r="82" spans="2:19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5"/>
      <c r="R82" s="8"/>
      <c r="S82" s="8"/>
    </row>
    <row r="83" spans="2:19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5"/>
      <c r="R83" s="8"/>
      <c r="S83" s="8"/>
    </row>
    <row r="84" spans="2:19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5"/>
      <c r="R84" s="8"/>
      <c r="S84" s="8"/>
    </row>
    <row r="85" spans="2:19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5"/>
      <c r="R85" s="8"/>
      <c r="S85" s="8"/>
    </row>
    <row r="86" spans="2:19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5"/>
      <c r="R86" s="8"/>
      <c r="S86" s="8"/>
    </row>
    <row r="87" spans="2:19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5"/>
      <c r="R87" s="8"/>
      <c r="S87" s="8"/>
    </row>
    <row r="88" spans="2:19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5"/>
      <c r="R88" s="8"/>
      <c r="S88" s="8"/>
    </row>
    <row r="89" spans="2:19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5"/>
      <c r="R89" s="8"/>
      <c r="S89" s="8"/>
    </row>
    <row r="90" spans="2:19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5"/>
      <c r="R90" s="8"/>
      <c r="S90" s="8"/>
    </row>
    <row r="91" spans="2:19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5"/>
      <c r="R91" s="8"/>
      <c r="S91" s="8"/>
    </row>
    <row r="92" spans="2:19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5"/>
      <c r="R92" s="8"/>
      <c r="S92" s="8"/>
    </row>
    <row r="93" spans="2:19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5"/>
      <c r="R93" s="8"/>
      <c r="S93" s="8"/>
    </row>
    <row r="94" spans="2:19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5"/>
      <c r="R94" s="8"/>
      <c r="S94" s="8"/>
    </row>
    <row r="95" spans="2:19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5"/>
      <c r="R95" s="8"/>
      <c r="S95" s="8"/>
    </row>
    <row r="96" spans="2:19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5"/>
      <c r="R96" s="8"/>
      <c r="S96" s="8"/>
    </row>
    <row r="97" spans="2:19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5"/>
      <c r="R97" s="8"/>
      <c r="S97" s="8"/>
    </row>
    <row r="98" spans="2:19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5"/>
      <c r="R98" s="8"/>
      <c r="S98" s="8"/>
    </row>
    <row r="99" spans="2:19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5"/>
      <c r="R99" s="8"/>
      <c r="S99" s="8"/>
    </row>
    <row r="100" spans="2:19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5"/>
      <c r="R100" s="8"/>
      <c r="S100" s="8"/>
    </row>
    <row r="101" spans="2:19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5"/>
      <c r="R101" s="8"/>
      <c r="S101" s="8"/>
    </row>
    <row r="102" spans="2:19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5"/>
      <c r="R102" s="8"/>
      <c r="S102" s="8"/>
    </row>
    <row r="103" spans="2:19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5"/>
      <c r="R103" s="8"/>
      <c r="S103" s="8"/>
    </row>
    <row r="104" spans="2:19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5"/>
      <c r="R104" s="8"/>
      <c r="S104" s="8"/>
    </row>
    <row r="105" spans="2:19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5"/>
      <c r="R105" s="8"/>
      <c r="S105" s="8"/>
    </row>
    <row r="106" spans="2:19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5"/>
      <c r="R106" s="8"/>
      <c r="S106" s="8"/>
    </row>
    <row r="107" spans="2:19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5"/>
      <c r="R107" s="8"/>
      <c r="S107" s="8"/>
    </row>
    <row r="108" spans="2:19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5"/>
      <c r="R108" s="8"/>
      <c r="S108" s="8"/>
    </row>
    <row r="109" spans="2:19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5"/>
      <c r="R109" s="8"/>
      <c r="S109" s="8"/>
    </row>
    <row r="110" spans="2:19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5"/>
      <c r="R110" s="8"/>
      <c r="S110" s="8"/>
    </row>
    <row r="111" spans="2:19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5"/>
      <c r="R111" s="8"/>
      <c r="S111" s="8"/>
    </row>
    <row r="112" spans="2:19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5"/>
      <c r="R112" s="8"/>
      <c r="S112" s="8"/>
    </row>
    <row r="113" spans="2:19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35"/>
      <c r="R113" s="8"/>
      <c r="S113" s="8"/>
    </row>
    <row r="114" spans="2:19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35"/>
      <c r="R114" s="8"/>
      <c r="S114" s="8"/>
    </row>
    <row r="115" spans="2:19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35"/>
      <c r="R115" s="8"/>
      <c r="S115" s="8"/>
    </row>
    <row r="116" spans="2:19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35"/>
      <c r="R116" s="8"/>
      <c r="S116" s="8"/>
    </row>
    <row r="117" spans="2:19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35"/>
      <c r="R117" s="8"/>
      <c r="S117" s="8"/>
    </row>
    <row r="118" spans="2:19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35"/>
      <c r="R118" s="8"/>
      <c r="S118" s="8"/>
    </row>
  </sheetData>
  <mergeCells count="19">
    <mergeCell ref="C15:F15"/>
    <mergeCell ref="O15:P15"/>
    <mergeCell ref="O17:P17"/>
    <mergeCell ref="P3:P4"/>
    <mergeCell ref="Q3:Q4"/>
    <mergeCell ref="B3:B4"/>
    <mergeCell ref="E3:E4"/>
    <mergeCell ref="M3:M4"/>
    <mergeCell ref="O3:O4"/>
    <mergeCell ref="B1:R1"/>
    <mergeCell ref="B2:E2"/>
    <mergeCell ref="H2:O2"/>
    <mergeCell ref="C3:C4"/>
    <mergeCell ref="D3:D4"/>
    <mergeCell ref="F3:F4"/>
    <mergeCell ref="G3:I3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Девушки 14</vt:lpstr>
      <vt:lpstr>Девушки 16</vt:lpstr>
      <vt:lpstr>Юноши 14-15</vt:lpstr>
      <vt:lpstr>Юноши 16-18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2020-10-17T08:55:05Z</dcterms:modified>
</cp:coreProperties>
</file>